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issshooting-my.sharepoint.com/personal/christoph_petermann_swissshooting_ch/Documents/Desktop/2. Runde/"/>
    </mc:Choice>
  </mc:AlternateContent>
  <xr:revisionPtr revIDLastSave="2" documentId="13_ncr:1_{AAD92E9C-1037-425E-B38F-5B52A3048116}" xr6:coauthVersionLast="47" xr6:coauthVersionMax="47" xr10:uidLastSave="{49CBBE40-5F00-410A-AB77-BBDF87783ED4}"/>
  <bookViews>
    <workbookView xWindow="38280" yWindow="-120" windowWidth="38640" windowHeight="212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8" i="2" l="1"/>
  <c r="D106" i="3"/>
  <c r="D145" i="1"/>
  <c r="D124" i="1"/>
  <c r="D7" i="1"/>
  <c r="N38" i="3"/>
  <c r="L38" i="3"/>
  <c r="J38" i="3"/>
  <c r="H38" i="3"/>
  <c r="D38" i="3"/>
  <c r="N41" i="2"/>
  <c r="N97" i="2"/>
  <c r="P54" i="3"/>
  <c r="L123" i="3"/>
  <c r="F123" i="3"/>
  <c r="D123" i="3"/>
  <c r="L54" i="3"/>
  <c r="N54" i="3"/>
  <c r="L60" i="2"/>
  <c r="J60" i="2"/>
  <c r="H60" i="2"/>
  <c r="L78" i="2"/>
  <c r="J78" i="2"/>
  <c r="L21" i="3"/>
  <c r="H21" i="3"/>
  <c r="F21" i="3"/>
  <c r="D21" i="3"/>
  <c r="J41" i="2"/>
  <c r="H41" i="2"/>
  <c r="F41" i="2"/>
  <c r="D41" i="2"/>
  <c r="L97" i="2"/>
  <c r="H97" i="2"/>
  <c r="L106" i="3"/>
  <c r="J106" i="3"/>
  <c r="H106" i="3"/>
  <c r="F106" i="3"/>
  <c r="F4" i="3"/>
  <c r="D4" i="3"/>
  <c r="J4" i="2"/>
  <c r="J97" i="2"/>
  <c r="F97" i="2"/>
  <c r="D97" i="2"/>
  <c r="J21" i="3"/>
  <c r="H103" i="1"/>
  <c r="H4" i="2"/>
  <c r="F4" i="2"/>
  <c r="D4" i="2"/>
  <c r="H78" i="2"/>
  <c r="D78" i="2"/>
  <c r="H123" i="3"/>
  <c r="J123" i="3"/>
  <c r="J54" i="3"/>
  <c r="H54" i="3"/>
  <c r="H124" i="1"/>
  <c r="F124" i="1"/>
  <c r="J124" i="1"/>
  <c r="F38" i="3"/>
  <c r="F88" i="3"/>
  <c r="D88" i="3"/>
  <c r="D24" i="1"/>
  <c r="J103" i="1" l="1"/>
  <c r="P4" i="2" l="1"/>
  <c r="N4" i="2"/>
  <c r="L4" i="2"/>
  <c r="P133" i="2"/>
  <c r="N133" i="2"/>
  <c r="L133" i="2"/>
  <c r="J133" i="2"/>
  <c r="H133" i="2"/>
  <c r="F133" i="2"/>
  <c r="D133" i="2"/>
  <c r="P38" i="3" l="1"/>
  <c r="D21" i="2"/>
  <c r="F54" i="3"/>
  <c r="D54" i="3"/>
  <c r="Q38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Q24" i="1"/>
  <c r="P24" i="1"/>
  <c r="N24" i="1"/>
  <c r="L24" i="1"/>
  <c r="J24" i="1"/>
  <c r="H24" i="1"/>
  <c r="F24" i="1"/>
  <c r="Q7" i="1"/>
  <c r="P7" i="1"/>
  <c r="N7" i="1"/>
  <c r="L7" i="1"/>
  <c r="J7" i="1"/>
  <c r="H7" i="1"/>
  <c r="F7" i="1"/>
  <c r="P44" i="1"/>
  <c r="N44" i="1"/>
  <c r="L44" i="1"/>
  <c r="J44" i="1"/>
  <c r="H44" i="1"/>
  <c r="F44" i="1"/>
  <c r="D44" i="1"/>
  <c r="P106" i="3" l="1"/>
  <c r="N106" i="3"/>
  <c r="H4" i="3"/>
  <c r="J4" i="3"/>
  <c r="L4" i="3"/>
  <c r="N4" i="3"/>
  <c r="P4" i="3"/>
  <c r="Q4" i="3" l="1"/>
  <c r="Q106" i="3"/>
  <c r="L41" i="2"/>
  <c r="N123" i="3" l="1"/>
  <c r="L145" i="1" l="1"/>
  <c r="J145" i="1"/>
  <c r="H145" i="1"/>
  <c r="F145" i="1"/>
  <c r="H72" i="3" l="1"/>
  <c r="D72" i="3"/>
  <c r="H84" i="1"/>
  <c r="F84" i="1"/>
  <c r="F60" i="2" l="1"/>
  <c r="D60" i="2"/>
  <c r="P97" i="2" l="1"/>
  <c r="N88" i="3" l="1"/>
  <c r="L88" i="3"/>
  <c r="J88" i="3" l="1"/>
  <c r="H88" i="3"/>
  <c r="J115" i="2"/>
  <c r="H115" i="2"/>
  <c r="F115" i="2"/>
  <c r="D115" i="2"/>
  <c r="F72" i="3" l="1"/>
  <c r="P123" i="3" l="1"/>
  <c r="P88" i="3"/>
  <c r="P72" i="3"/>
  <c r="N72" i="3"/>
  <c r="L72" i="3"/>
  <c r="J72" i="3"/>
  <c r="P21" i="3"/>
  <c r="N21" i="3"/>
  <c r="P115" i="2"/>
  <c r="N115" i="2"/>
  <c r="L115" i="2"/>
  <c r="P78" i="2"/>
  <c r="N78" i="2"/>
  <c r="P60" i="2"/>
  <c r="N60" i="2"/>
  <c r="P41" i="2"/>
  <c r="P21" i="2"/>
  <c r="N21" i="2"/>
  <c r="L21" i="2"/>
  <c r="J21" i="2"/>
  <c r="H21" i="2"/>
  <c r="F21" i="2"/>
  <c r="P124" i="1"/>
  <c r="N124" i="1"/>
  <c r="L124" i="1"/>
  <c r="N84" i="1"/>
  <c r="Q21" i="2" l="1"/>
  <c r="Q124" i="1"/>
  <c r="Q115" i="2"/>
  <c r="Q41" i="2"/>
  <c r="Q72" i="3"/>
  <c r="Q78" i="2"/>
  <c r="Q60" i="2"/>
  <c r="Q84" i="1"/>
  <c r="Q88" i="3"/>
  <c r="Q65" i="1"/>
  <c r="Q145" i="1"/>
  <c r="Q97" i="2" l="1"/>
  <c r="Q103" i="1"/>
  <c r="Q44" i="1"/>
  <c r="Q123" i="3"/>
  <c r="Q21" i="3"/>
</calcChain>
</file>

<file path=xl/sharedStrings.xml><?xml version="1.0" encoding="utf-8"?>
<sst xmlns="http://schemas.openxmlformats.org/spreadsheetml/2006/main" count="863" uniqueCount="349">
  <si>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</si>
  <si>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</si>
  <si>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</si>
  <si>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</si>
  <si>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</si>
  <si>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</si>
  <si>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</si>
  <si>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</si>
  <si>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</si>
  <si>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</si>
  <si>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</si>
  <si>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</si>
  <si>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</si>
  <si>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</si>
  <si>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</si>
  <si>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</si>
  <si>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</si>
  <si>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</si>
  <si>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</si>
  <si>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</si>
  <si>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</si>
  <si>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</si>
  <si>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</si>
  <si>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</si>
  <si>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</si>
  <si>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Mösching Thomas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</si>
  <si>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</si>
  <si>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</si>
  <si>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</si>
  <si>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</si>
  <si>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</si>
  <si>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</si>
  <si>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</si>
  <si>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</si>
  <si>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</si>
  <si>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</si>
  <si>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</si>
  <si>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</si>
  <si>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</si>
  <si>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</si>
  <si>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</si>
  <si>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</si>
  <si>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</si>
  <si>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</si>
  <si>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Ragetti Pascal</t>
  </si>
  <si>
    <t>NL  B OST</t>
  </si>
  <si>
    <t>Verdon Aurore</t>
  </si>
  <si>
    <t>Chardonnens Renaud</t>
  </si>
  <si>
    <t>Limat Bertrand</t>
  </si>
  <si>
    <t>Delley Claude-Alain</t>
  </si>
  <si>
    <t>Pillonel Vincent</t>
  </si>
  <si>
    <t>Ebnöther Jürg</t>
  </si>
  <si>
    <t>Harlacher Renato</t>
  </si>
  <si>
    <t>Mares Sandro</t>
  </si>
  <si>
    <t>Andersson Sam</t>
  </si>
  <si>
    <t>Hollenweger Jan</t>
  </si>
  <si>
    <t>Gsell Natalie</t>
  </si>
  <si>
    <t>Hansen Jonas</t>
  </si>
  <si>
    <t>Bösch Urs</t>
  </si>
  <si>
    <t>Künzli Hanspeter</t>
  </si>
  <si>
    <t>Künzli Mirjam</t>
  </si>
  <si>
    <t>Scherrer Martina</t>
  </si>
  <si>
    <t>Suter Nina</t>
  </si>
  <si>
    <t>Landolt Gina</t>
  </si>
  <si>
    <t>Dufaux Gilles</t>
  </si>
  <si>
    <t>Wyrsch Paul</t>
  </si>
  <si>
    <t>Beyeler Simon</t>
  </si>
  <si>
    <t>Imhof Alexandra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</si>
  <si>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</si>
  <si>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</si>
  <si>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</si>
  <si>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</si>
  <si>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</si>
  <si>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</si>
  <si>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</si>
  <si>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Pfister Thomas</t>
  </si>
  <si>
    <t>Loretan Oliver</t>
  </si>
  <si>
    <t>Loretan Pascal</t>
  </si>
  <si>
    <t>Roth Lukas</t>
  </si>
  <si>
    <t>Hug Thomas</t>
  </si>
  <si>
    <t>Gegner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</si>
  <si>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</si>
  <si>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</si>
  <si>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</si>
  <si>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</si>
  <si>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</si>
  <si>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</si>
  <si>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</si>
  <si>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Wipfli Bruno</t>
  </si>
  <si>
    <t>Wirth Nadia</t>
  </si>
  <si>
    <t>Jakob Marisa</t>
  </si>
  <si>
    <t>Seiler Patrizia</t>
  </si>
  <si>
    <t>Riedo Sven</t>
  </si>
  <si>
    <t>Sturni Kim</t>
  </si>
  <si>
    <t>Seyfried Martin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</si>
  <si>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</si>
  <si>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</si>
  <si>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</si>
  <si>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</si>
  <si>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</si>
  <si>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</si>
  <si>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</si>
  <si>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</si>
  <si>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</si>
  <si>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490 THÖRISHAUS</t>
  </si>
  <si>
    <t>Name</t>
  </si>
  <si>
    <t>Thörishaus</t>
  </si>
  <si>
    <t>Fischli Jürg</t>
  </si>
  <si>
    <t>Christen Samuel</t>
  </si>
  <si>
    <t>Caluori Valentina</t>
  </si>
  <si>
    <t>E</t>
  </si>
  <si>
    <t>Hugli Robin</t>
  </si>
  <si>
    <t>Meier Sandra</t>
  </si>
  <si>
    <t>Bachmann Pascal</t>
  </si>
  <si>
    <t>Bolt Alessia</t>
  </si>
  <si>
    <t>Riedener Linda</t>
  </si>
  <si>
    <t>Guignard Silvia</t>
  </si>
  <si>
    <t>Zellweger Simon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</si>
  <si>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</si>
  <si>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</si>
  <si>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</si>
  <si>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</si>
  <si>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</si>
  <si>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</si>
  <si>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</si>
  <si>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</si>
  <si>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</si>
  <si>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</si>
  <si>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</si>
  <si>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336 GLARNERLAND 2</t>
  </si>
  <si>
    <t>35 FELD-MEILEN 1</t>
  </si>
  <si>
    <t>173 EBNAT-KAPPEL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</si>
  <si>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</si>
  <si>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</si>
  <si>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</si>
  <si>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</si>
  <si>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</si>
  <si>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</si>
  <si>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</si>
  <si>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</si>
  <si>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</si>
  <si>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</si>
  <si>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</si>
  <si>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</si>
  <si>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</si>
  <si>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</si>
  <si>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</si>
  <si>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</si>
  <si>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</si>
  <si>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</si>
  <si>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</si>
  <si>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</si>
  <si>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</si>
  <si>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Feusi Marcel</t>
  </si>
  <si>
    <t>Haloda Vladimir</t>
  </si>
  <si>
    <t>Lendi Silvan</t>
  </si>
  <si>
    <t>Baumgartner Joëlle</t>
  </si>
  <si>
    <t>At Rémy</t>
  </si>
  <si>
    <t>Gachet Siméon</t>
  </si>
  <si>
    <t>Grangier Reynald</t>
  </si>
  <si>
    <t>Lenge Roberto</t>
  </si>
  <si>
    <t>Overney Sébastien</t>
  </si>
  <si>
    <t>Perroud Yohan</t>
  </si>
  <si>
    <t>Waeber Lauriane</t>
  </si>
  <si>
    <t>Zürcher Alain</t>
  </si>
  <si>
    <t>Frick Andreas</t>
  </si>
  <si>
    <t>Chapuis Anne</t>
  </si>
  <si>
    <t>Barreira Noelia</t>
  </si>
  <si>
    <t>Siegenthaler Roger</t>
  </si>
  <si>
    <t>Vonlanthen Tobie</t>
  </si>
  <si>
    <t>Privet Bertrand</t>
  </si>
  <si>
    <t>20 Uri LG-Team 1</t>
  </si>
  <si>
    <t>251 Zürich Stadt</t>
  </si>
  <si>
    <t>394 Avry-sur-Matran 1</t>
  </si>
  <si>
    <t>Broillet Fabien</t>
  </si>
  <si>
    <t>Cotting Julien</t>
  </si>
  <si>
    <t>Grangier Aurélie</t>
  </si>
  <si>
    <t>Gross Muriel</t>
  </si>
  <si>
    <t>Marguet Annik</t>
  </si>
  <si>
    <t>Schweizer Dominique</t>
  </si>
  <si>
    <t>Schwaller Coralie</t>
  </si>
  <si>
    <t>Broillet Stéphane</t>
  </si>
  <si>
    <t>Schläpfer Barbara</t>
  </si>
  <si>
    <t>Troxler Daniel</t>
  </si>
  <si>
    <t>Katschnig Sabrina</t>
  </si>
  <si>
    <t>Katschnig Tamara</t>
  </si>
  <si>
    <t>Höhener Claudia</t>
  </si>
  <si>
    <t>Dörig Thomas</t>
  </si>
  <si>
    <t>Sprenger Christian</t>
  </si>
  <si>
    <t>Tomaschett Annina</t>
  </si>
  <si>
    <t>Petschen Leandro</t>
  </si>
  <si>
    <t>Tomaschett Elena</t>
  </si>
  <si>
    <t>Tomaschett Gianna</t>
  </si>
  <si>
    <t>Tomaschett Nicolas</t>
  </si>
  <si>
    <t>Wolf Chris</t>
  </si>
  <si>
    <t>Tomaschett Andri</t>
  </si>
  <si>
    <t>Uster</t>
  </si>
  <si>
    <t>283 USTER</t>
  </si>
  <si>
    <t>Ried b Kerzers</t>
  </si>
  <si>
    <t>Dürr Christoph</t>
  </si>
  <si>
    <t>Elite</t>
  </si>
  <si>
    <t>Leone Chiara</t>
  </si>
  <si>
    <t>Fässler Annouk</t>
  </si>
  <si>
    <t>Beart Ramona</t>
  </si>
  <si>
    <t>Delley Carina</t>
  </si>
  <si>
    <t>Werner Nathanaël</t>
  </si>
  <si>
    <t>Blum Jasmin</t>
  </si>
  <si>
    <t>Freitag Pia</t>
  </si>
  <si>
    <t>Rickli Simon</t>
  </si>
  <si>
    <t>Smetana Frantisek</t>
  </si>
  <si>
    <t>Smol Petr  (2)</t>
  </si>
  <si>
    <t>Voluntaria-Tr 1</t>
  </si>
  <si>
    <t>Avry-sur-Mat 1</t>
  </si>
  <si>
    <t>318 Voluntaria-Trun 1</t>
  </si>
  <si>
    <t>Zürich Stadt</t>
  </si>
  <si>
    <t>164 Ried bei Kerzers</t>
  </si>
  <si>
    <t>Stocker Dominique</t>
  </si>
  <si>
    <t>Waser Christoph</t>
  </si>
  <si>
    <t>Schärer Leonie</t>
  </si>
  <si>
    <t>Cadalbert Anja</t>
  </si>
  <si>
    <t>Gnägi Manuela</t>
  </si>
  <si>
    <t>Gabriel David</t>
  </si>
  <si>
    <t>Höhener Werner</t>
  </si>
  <si>
    <t>Basset Thomas</t>
  </si>
  <si>
    <t>Schwaz Megan</t>
  </si>
  <si>
    <t>Epp Helena</t>
  </si>
  <si>
    <t>Stadler Nina</t>
  </si>
  <si>
    <t>Mosimann Dominic</t>
  </si>
  <si>
    <t>Bösch Aileen</t>
  </si>
  <si>
    <t>Mohsin-Höhener Sandra</t>
  </si>
  <si>
    <t>Goy Audrey</t>
  </si>
  <si>
    <t>Eyb Hubertus</t>
  </si>
  <si>
    <t>Weber Sascha</t>
  </si>
  <si>
    <t>Müller Beat</t>
  </si>
  <si>
    <t>Durrer Roman</t>
  </si>
  <si>
    <t>Jenal Fadrina</t>
  </si>
  <si>
    <t>Schweizer Andreas</t>
  </si>
  <si>
    <t>Bärtschi David</t>
  </si>
  <si>
    <t>Baeriswyl Yanik</t>
  </si>
  <si>
    <t>Flückiger Leanne</t>
  </si>
  <si>
    <t>Arnold Sandra</t>
  </si>
  <si>
    <t>Wismer Christian</t>
  </si>
  <si>
    <t>1./1</t>
  </si>
  <si>
    <t>c</t>
  </si>
  <si>
    <t>Gossau 1</t>
  </si>
  <si>
    <t>155 GOSSAU 1</t>
  </si>
  <si>
    <t>SCHWEIZER MANNSCHAFTSMEISTERSCHAFT G 10m, Teamresultate NL A + B  Saison 2022 / 2023</t>
  </si>
  <si>
    <t>Wettingen 1</t>
  </si>
  <si>
    <t>Biezwil 1</t>
  </si>
  <si>
    <t>Abrecht Pascal</t>
  </si>
  <si>
    <t>Bösiger Marina</t>
  </si>
  <si>
    <t>Eggli Anna Lena</t>
  </si>
  <si>
    <t>Eggli Nina 03</t>
  </si>
  <si>
    <t>Moser Daniel</t>
  </si>
  <si>
    <t>Moser Stefan</t>
  </si>
  <si>
    <t>Schönholzer David</t>
  </si>
  <si>
    <t>Avry-sur Matr 1</t>
  </si>
  <si>
    <t>Biezwil</t>
  </si>
  <si>
    <t>6 BIEZWIL 1</t>
  </si>
  <si>
    <t>41 Wettingen 1</t>
  </si>
  <si>
    <t>Bendig Nicola</t>
  </si>
  <si>
    <t>Eggimann Cécile</t>
  </si>
  <si>
    <t>Frossard Darunee</t>
  </si>
  <si>
    <t>Koch Selina</t>
  </si>
  <si>
    <t>Mäder Yasmin 04</t>
  </si>
  <si>
    <t>Schaefer Désirée</t>
  </si>
  <si>
    <t>Vesters Sandra</t>
  </si>
  <si>
    <t>Hüsser Thomas</t>
  </si>
  <si>
    <t>168893-B</t>
  </si>
  <si>
    <t>Füglister Lukas</t>
  </si>
  <si>
    <t>3 Bulle 1</t>
  </si>
  <si>
    <t>Cottens 1</t>
  </si>
  <si>
    <t>Gais 1</t>
  </si>
  <si>
    <t>Uri LG-Team 1</t>
  </si>
  <si>
    <t>Guggisberg 1</t>
  </si>
  <si>
    <t>31 COTTENS et ENV 1</t>
  </si>
  <si>
    <t>Chardonnens Jérémy</t>
  </si>
  <si>
    <t>Maag Simon</t>
  </si>
  <si>
    <t>Rohrbasser Ludovic</t>
  </si>
  <si>
    <t>Rossier Blaise</t>
  </si>
  <si>
    <t>Rossier François</t>
  </si>
  <si>
    <t>Rossier Nathanaël</t>
  </si>
  <si>
    <t>Tercier Malorie</t>
  </si>
  <si>
    <t>Volery Maxime</t>
  </si>
  <si>
    <t>433 GAIS 1</t>
  </si>
  <si>
    <t>116 Guggisberg 1</t>
  </si>
  <si>
    <t>Ammann Sandra</t>
  </si>
  <si>
    <t>Hostettler Eva</t>
  </si>
  <si>
    <t>Kämpfer Urs</t>
  </si>
  <si>
    <t>Staudenmann Angela</t>
  </si>
  <si>
    <t>Staudenmann Michelle</t>
  </si>
  <si>
    <t>Zbinden Martin</t>
  </si>
  <si>
    <t>Zbinden Pia</t>
  </si>
  <si>
    <t>Zwahlen Niklaus</t>
  </si>
  <si>
    <t>Sandhofer Larissa</t>
  </si>
  <si>
    <t>Zellweger Carmen</t>
  </si>
  <si>
    <t>Klaile Laura</t>
  </si>
  <si>
    <t>Keiser Luzia</t>
  </si>
  <si>
    <t>Mathis Marina</t>
  </si>
  <si>
    <t>Allenbach Lars</t>
  </si>
  <si>
    <t>Huggler Maryléne</t>
  </si>
  <si>
    <t>Reichen William</t>
  </si>
  <si>
    <t>Stuber Monika</t>
  </si>
  <si>
    <t>Landis Martina</t>
  </si>
  <si>
    <t>Jäggi Emely</t>
  </si>
  <si>
    <t>Winistorf J 1</t>
  </si>
  <si>
    <t>Gsell Marc</t>
  </si>
  <si>
    <t>Strässle Myriam</t>
  </si>
  <si>
    <t>Kämpfer Cornelia</t>
  </si>
  <si>
    <t>Staudenmann Julian</t>
  </si>
  <si>
    <t>Guinnard Sarah</t>
  </si>
  <si>
    <t>Chenikova Ekaterina</t>
  </si>
  <si>
    <t>Montmollin</t>
  </si>
  <si>
    <t>Barbara Schläpfer</t>
  </si>
  <si>
    <t>B-WEST</t>
  </si>
  <si>
    <t>SMM 2022/2023 hervorragende Einzelresultate</t>
  </si>
  <si>
    <t>Eggimann Remo</t>
  </si>
  <si>
    <t>Aeberli Sandro</t>
  </si>
  <si>
    <t>Weishaupt Chiara</t>
  </si>
  <si>
    <t>Herrli Martina</t>
  </si>
  <si>
    <t>Menzi Tamara</t>
  </si>
  <si>
    <t>Tschumper Heiri</t>
  </si>
  <si>
    <t>Monney Sandra</t>
  </si>
  <si>
    <t>Loretz Stephan</t>
  </si>
  <si>
    <t>Zgraggen Silvan</t>
  </si>
  <si>
    <t>Maag Martin</t>
  </si>
  <si>
    <t>Dohner Martin</t>
  </si>
  <si>
    <t>Bertschi Michèle</t>
  </si>
  <si>
    <t>a</t>
  </si>
  <si>
    <t>Senti Anja</t>
  </si>
  <si>
    <t>Jäggi Vivien</t>
  </si>
  <si>
    <t>Pfeuti Christian</t>
  </si>
  <si>
    <t>Chassot Cindy</t>
  </si>
  <si>
    <t>Delessert Aurore</t>
  </si>
  <si>
    <t>Greuter Sandro</t>
  </si>
  <si>
    <t>Uri-LG-Team J1</t>
  </si>
  <si>
    <t>Nidwalden 2</t>
  </si>
  <si>
    <t>2./5</t>
  </si>
  <si>
    <t>Züger Muriel</t>
  </si>
  <si>
    <t>Altendorf 1</t>
  </si>
  <si>
    <t>1./4</t>
  </si>
  <si>
    <t>Groner Lucy Lu</t>
  </si>
  <si>
    <t>Avry-sur-Matran</t>
  </si>
  <si>
    <t>B-OST</t>
  </si>
  <si>
    <t>Feld-Meilen</t>
  </si>
  <si>
    <t>D'Intino-Hollenst. Petra</t>
  </si>
  <si>
    <t>Zürcher Marcel</t>
  </si>
  <si>
    <t>Olten 2</t>
  </si>
  <si>
    <t>16.11.2022 / 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</si>
</sst>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7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F80" sqref="F80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246</v>
      </c>
      <c r="R1"/>
    </row>
    <row r="2" spans="1:21" x14ac:dyDescent="0.2">
      <c r="S2" s="1"/>
    </row>
    <row r="3" spans="1:21" ht="15" x14ac:dyDescent="0.25">
      <c r="A3" s="1" t="s">
        <v>151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68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/>
    </row>
    <row r="6" spans="1:21" x14ac:dyDescent="0.2">
      <c r="A6" s="18"/>
      <c r="C6" s="2"/>
      <c r="D6" s="2">
        <v>1547</v>
      </c>
      <c r="E6" s="2"/>
      <c r="F6" s="2">
        <v>1564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 t="s">
        <v>80</v>
      </c>
    </row>
    <row r="7" spans="1:21" ht="15" x14ac:dyDescent="0.25">
      <c r="A7" s="3" t="s">
        <v>133</v>
      </c>
      <c r="B7" s="2" t="s">
        <v>9</v>
      </c>
      <c r="C7" s="2"/>
      <c r="D7" s="4">
        <f>SUM(D8:D20)</f>
        <v>1541</v>
      </c>
      <c r="E7" s="4"/>
      <c r="F7" s="4">
        <f>SUM(F8:F20)</f>
        <v>1555</v>
      </c>
      <c r="G7" s="4"/>
      <c r="H7" s="4">
        <f>SUM(H8:H20)</f>
        <v>0</v>
      </c>
      <c r="I7" s="4"/>
      <c r="J7" s="4">
        <f>SUM(J8:J20)</f>
        <v>0</v>
      </c>
      <c r="K7" s="4"/>
      <c r="L7" s="4">
        <f>SUM(L8:L20)</f>
        <v>0</v>
      </c>
      <c r="M7" s="4"/>
      <c r="N7" s="4">
        <f>SUM(N8:N20)</f>
        <v>0</v>
      </c>
      <c r="O7" s="4"/>
      <c r="P7" s="4">
        <f>SUM(P8:P20)</f>
        <v>0</v>
      </c>
      <c r="Q7" s="4">
        <f>SUM(Q8:Q20)</f>
        <v>0</v>
      </c>
      <c r="R7" s="1"/>
    </row>
    <row r="8" spans="1:21" x14ac:dyDescent="0.2">
      <c r="A8" s="1"/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156</v>
      </c>
      <c r="B9" s="2">
        <v>552212</v>
      </c>
      <c r="C9" s="2"/>
      <c r="D9" s="2">
        <v>193</v>
      </c>
      <c r="E9" s="2"/>
      <c r="F9" s="2">
        <v>198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8" t="s">
        <v>123</v>
      </c>
    </row>
    <row r="10" spans="1:21" x14ac:dyDescent="0.2">
      <c r="A10" s="1" t="s">
        <v>101</v>
      </c>
      <c r="B10" s="2">
        <v>302357</v>
      </c>
      <c r="C10" s="2"/>
      <c r="D10" s="2"/>
      <c r="E10" s="2" t="s">
        <v>110</v>
      </c>
      <c r="F10" s="2">
        <v>189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8" t="s">
        <v>137</v>
      </c>
    </row>
    <row r="11" spans="1:21" x14ac:dyDescent="0.2">
      <c r="A11" s="1" t="s">
        <v>51</v>
      </c>
      <c r="B11" s="2">
        <v>213563</v>
      </c>
      <c r="C11" s="2"/>
      <c r="D11" s="2">
        <v>196</v>
      </c>
      <c r="E11" s="2"/>
      <c r="F11" s="2">
        <v>193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6" t="s">
        <v>244</v>
      </c>
    </row>
    <row r="12" spans="1:21" x14ac:dyDescent="0.2">
      <c r="A12" s="1" t="s">
        <v>116</v>
      </c>
      <c r="B12" s="2">
        <v>110279</v>
      </c>
      <c r="C12" s="2"/>
      <c r="D12" s="2">
        <v>198</v>
      </c>
      <c r="E12" s="2"/>
      <c r="F12" s="2">
        <v>198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6" t="s">
        <v>126</v>
      </c>
    </row>
    <row r="13" spans="1:21" x14ac:dyDescent="0.2">
      <c r="A13" s="1" t="s">
        <v>52</v>
      </c>
      <c r="B13" s="2">
        <v>254664</v>
      </c>
      <c r="C13" s="2"/>
      <c r="D13" s="2"/>
      <c r="E13" s="2" t="s">
        <v>110</v>
      </c>
      <c r="F13" s="8">
        <v>189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6" t="s">
        <v>106</v>
      </c>
    </row>
    <row r="14" spans="1:21" x14ac:dyDescent="0.2">
      <c r="A14" s="1" t="s">
        <v>53</v>
      </c>
      <c r="B14" s="2">
        <v>278596</v>
      </c>
      <c r="C14" s="2"/>
      <c r="D14" s="2">
        <v>197</v>
      </c>
      <c r="E14" s="2"/>
      <c r="F14" s="2">
        <v>198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6" t="s">
        <v>136</v>
      </c>
    </row>
    <row r="15" spans="1:21" x14ac:dyDescent="0.2">
      <c r="A15" s="1" t="s">
        <v>89</v>
      </c>
      <c r="B15" s="2">
        <v>456489</v>
      </c>
      <c r="C15" s="2"/>
      <c r="D15" s="2">
        <v>191</v>
      </c>
      <c r="E15" s="2"/>
      <c r="F15" s="2">
        <v>193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6" t="s">
        <v>125</v>
      </c>
    </row>
    <row r="16" spans="1:21" x14ac:dyDescent="0.2">
      <c r="A16" s="1" t="s">
        <v>295</v>
      </c>
      <c r="B16" s="8">
        <v>294832</v>
      </c>
      <c r="D16" s="8">
        <v>192</v>
      </c>
      <c r="E16" s="2"/>
      <c r="F16" s="2">
        <v>197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</row>
    <row r="17" spans="1:18" x14ac:dyDescent="0.2">
      <c r="N17" s="2"/>
      <c r="O17" s="2"/>
      <c r="P17" s="2"/>
      <c r="Q17" s="2"/>
      <c r="R17" s="1"/>
    </row>
    <row r="18" spans="1:18" x14ac:dyDescent="0.2">
      <c r="A18" s="1" t="s">
        <v>203</v>
      </c>
      <c r="B18" s="2">
        <v>325831</v>
      </c>
      <c r="D18" s="8">
        <v>185</v>
      </c>
      <c r="E18" s="2" t="s">
        <v>328</v>
      </c>
      <c r="G18" s="2"/>
      <c r="H18" s="2"/>
      <c r="I18" s="2"/>
      <c r="J18" s="2"/>
      <c r="K18" s="2"/>
      <c r="L18" s="2"/>
      <c r="M18" s="2"/>
      <c r="O18" s="2"/>
      <c r="P18" s="2"/>
      <c r="Q18" s="2"/>
      <c r="R18" s="1"/>
    </row>
    <row r="19" spans="1:18" x14ac:dyDescent="0.2">
      <c r="A19" s="1" t="s">
        <v>294</v>
      </c>
      <c r="B19" s="8">
        <v>930667</v>
      </c>
      <c r="C19" s="2" t="s">
        <v>35</v>
      </c>
      <c r="D19" s="8">
        <v>189</v>
      </c>
      <c r="E19" s="2" t="s">
        <v>328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</row>
    <row r="20" spans="1:18" x14ac:dyDescent="0.2">
      <c r="A20" s="1" t="s">
        <v>166</v>
      </c>
      <c r="B20" s="2">
        <v>458450</v>
      </c>
      <c r="C20" s="2"/>
      <c r="D20" s="2"/>
      <c r="E20" s="2"/>
      <c r="F20" s="2"/>
    </row>
    <row r="22" spans="1:18" x14ac:dyDescent="0.2">
      <c r="A22" s="1"/>
      <c r="D22" s="8" t="s">
        <v>1</v>
      </c>
      <c r="F22" s="8" t="s">
        <v>3</v>
      </c>
      <c r="H22" s="8" t="s">
        <v>4</v>
      </c>
      <c r="J22" s="8" t="s">
        <v>5</v>
      </c>
      <c r="L22" s="8" t="s">
        <v>6</v>
      </c>
      <c r="N22" s="8" t="s">
        <v>7</v>
      </c>
      <c r="P22" s="8" t="s">
        <v>8</v>
      </c>
      <c r="Q22" s="8" t="s">
        <v>9</v>
      </c>
      <c r="R22" s="1"/>
    </row>
    <row r="23" spans="1:18" x14ac:dyDescent="0.2">
      <c r="A23" s="18"/>
      <c r="C23" s="2"/>
      <c r="D23" s="2">
        <v>1541</v>
      </c>
      <c r="E23" s="2"/>
      <c r="F23" s="2">
        <v>1569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 t="s">
        <v>80</v>
      </c>
    </row>
    <row r="24" spans="1:18" ht="15" x14ac:dyDescent="0.25">
      <c r="A24" s="3" t="s">
        <v>134</v>
      </c>
      <c r="B24" s="2" t="s">
        <v>9</v>
      </c>
      <c r="C24" s="4"/>
      <c r="D24" s="4">
        <f>SUM(D25:D38)</f>
        <v>1547</v>
      </c>
      <c r="E24" s="4"/>
      <c r="F24" s="4">
        <f>SUM(F25:F37)</f>
        <v>1559</v>
      </c>
      <c r="G24" s="4"/>
      <c r="H24" s="4">
        <f>SUM(H25:H37)</f>
        <v>0</v>
      </c>
      <c r="I24" s="4"/>
      <c r="J24" s="4">
        <f>SUM(J25:J37)</f>
        <v>0</v>
      </c>
      <c r="K24" s="4"/>
      <c r="L24" s="4">
        <f>SUM(L25:L37)</f>
        <v>0</v>
      </c>
      <c r="M24" s="4"/>
      <c r="N24" s="4">
        <f>SUM(N25:N37)</f>
        <v>0</v>
      </c>
      <c r="O24" s="4"/>
      <c r="P24" s="4">
        <f>SUM(P25:P37)</f>
        <v>0</v>
      </c>
      <c r="Q24" s="4">
        <f>SUM(Q25:Q37)</f>
        <v>0</v>
      </c>
      <c r="R24" s="3"/>
    </row>
    <row r="25" spans="1:18" ht="15" x14ac:dyDescent="0.25">
      <c r="A25" s="1"/>
      <c r="B25" s="2" t="s">
        <v>0</v>
      </c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4"/>
      <c r="R25" s="3"/>
    </row>
    <row r="26" spans="1:18" x14ac:dyDescent="0.2">
      <c r="A26" s="1" t="s">
        <v>122</v>
      </c>
      <c r="B26" s="2">
        <v>310160</v>
      </c>
      <c r="D26" s="8">
        <v>195</v>
      </c>
      <c r="E26" s="2"/>
      <c r="F26" s="2">
        <v>196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18" t="s">
        <v>121</v>
      </c>
    </row>
    <row r="27" spans="1:18" x14ac:dyDescent="0.2">
      <c r="A27" s="1" t="s">
        <v>18</v>
      </c>
      <c r="B27" s="2">
        <v>126450</v>
      </c>
      <c r="C27" s="2"/>
      <c r="D27" s="2">
        <v>194</v>
      </c>
      <c r="E27" s="2"/>
      <c r="F27" s="2">
        <v>193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8" t="s">
        <v>244</v>
      </c>
    </row>
    <row r="28" spans="1:18" x14ac:dyDescent="0.2">
      <c r="A28" s="5" t="s">
        <v>63</v>
      </c>
      <c r="B28" s="2">
        <v>687611</v>
      </c>
      <c r="C28" s="2"/>
      <c r="D28" s="2">
        <v>191</v>
      </c>
      <c r="E28" s="2"/>
      <c r="F28" s="2">
        <v>195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6" t="s">
        <v>137</v>
      </c>
    </row>
    <row r="29" spans="1:18" x14ac:dyDescent="0.2">
      <c r="A29" s="5" t="s">
        <v>96</v>
      </c>
      <c r="B29" s="2">
        <v>677274</v>
      </c>
      <c r="C29" s="2"/>
      <c r="D29" s="2">
        <v>195</v>
      </c>
      <c r="E29" s="2"/>
      <c r="F29" s="2">
        <v>196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6" t="s">
        <v>106</v>
      </c>
    </row>
    <row r="30" spans="1:18" x14ac:dyDescent="0.2">
      <c r="A30" s="1" t="s">
        <v>155</v>
      </c>
      <c r="B30" s="8">
        <v>808598</v>
      </c>
      <c r="C30" s="2" t="s">
        <v>35</v>
      </c>
      <c r="D30" s="8">
        <v>188</v>
      </c>
      <c r="E30" s="2"/>
      <c r="F30" s="2">
        <v>192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6" t="s">
        <v>136</v>
      </c>
    </row>
    <row r="31" spans="1:18" ht="15" x14ac:dyDescent="0.25">
      <c r="A31" s="1" t="s">
        <v>209</v>
      </c>
      <c r="B31" s="8">
        <v>890099</v>
      </c>
      <c r="C31" s="4" t="s">
        <v>38</v>
      </c>
      <c r="D31" s="8">
        <v>199</v>
      </c>
      <c r="F31" s="8">
        <v>198</v>
      </c>
      <c r="I31" s="2"/>
      <c r="J31" s="2"/>
      <c r="K31" s="2"/>
      <c r="L31" s="2"/>
      <c r="M31" s="2"/>
      <c r="N31" s="2"/>
      <c r="O31" s="2"/>
      <c r="P31" s="2"/>
      <c r="Q31" s="2"/>
      <c r="R31" s="6" t="s">
        <v>125</v>
      </c>
    </row>
    <row r="32" spans="1:18" ht="15" x14ac:dyDescent="0.25">
      <c r="A32" s="5" t="s">
        <v>210</v>
      </c>
      <c r="B32" s="2">
        <v>295527</v>
      </c>
      <c r="C32" s="4" t="s">
        <v>38</v>
      </c>
      <c r="D32" s="8">
        <v>194</v>
      </c>
      <c r="E32" s="2"/>
      <c r="F32" s="2">
        <v>192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6" t="s">
        <v>126</v>
      </c>
    </row>
    <row r="33" spans="1:20" x14ac:dyDescent="0.2">
      <c r="A33" s="5" t="s">
        <v>20</v>
      </c>
      <c r="B33" s="2">
        <v>126466</v>
      </c>
      <c r="C33" s="2"/>
      <c r="D33" s="2">
        <v>191</v>
      </c>
      <c r="E33" s="2"/>
      <c r="F33" s="2">
        <v>197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20" x14ac:dyDescent="0.2">
      <c r="N34" s="2"/>
      <c r="O34" s="2"/>
      <c r="P34" s="2"/>
      <c r="Q34" s="2"/>
      <c r="R34" s="1"/>
    </row>
    <row r="35" spans="1:20" x14ac:dyDescent="0.2">
      <c r="K35" s="2"/>
      <c r="L35" s="2"/>
      <c r="M35" s="2"/>
      <c r="N35" s="2"/>
      <c r="O35" s="2"/>
      <c r="P35" s="2"/>
      <c r="Q35" s="2"/>
      <c r="R35" s="1"/>
    </row>
    <row r="36" spans="1:20" ht="15" x14ac:dyDescent="0.25">
      <c r="A36" s="1" t="s">
        <v>154</v>
      </c>
      <c r="B36" s="2">
        <v>600079</v>
      </c>
      <c r="C36" s="4" t="s">
        <v>38</v>
      </c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1"/>
    </row>
    <row r="37" spans="1:20" x14ac:dyDescent="0.2">
      <c r="A37" s="1" t="s">
        <v>99</v>
      </c>
      <c r="B37" s="2">
        <v>314983</v>
      </c>
      <c r="C37" s="2"/>
      <c r="D37" s="2"/>
      <c r="E37" s="2"/>
      <c r="F37" s="2"/>
      <c r="G37" s="2"/>
      <c r="H37" s="2"/>
      <c r="I37" s="2"/>
      <c r="M37" s="2"/>
      <c r="R37" s="1"/>
    </row>
    <row r="38" spans="1:20" x14ac:dyDescent="0.2">
      <c r="A38" s="1" t="s">
        <v>39</v>
      </c>
      <c r="B38" s="2">
        <v>332256</v>
      </c>
      <c r="C38" s="2"/>
      <c r="D38" s="2"/>
    </row>
    <row r="40" spans="1:20" x14ac:dyDescent="0.2">
      <c r="P40" s="10"/>
    </row>
    <row r="41" spans="1:20" x14ac:dyDescent="0.2">
      <c r="P41" s="10"/>
    </row>
    <row r="42" spans="1:20" x14ac:dyDescent="0.2"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x14ac:dyDescent="0.2">
      <c r="A43" s="18"/>
      <c r="C43" s="2"/>
      <c r="D43" s="2">
        <v>1551</v>
      </c>
      <c r="E43" s="2"/>
      <c r="F43" s="2">
        <v>1559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 t="s">
        <v>80</v>
      </c>
    </row>
    <row r="44" spans="1:20" ht="15" x14ac:dyDescent="0.25">
      <c r="A44" s="3" t="s">
        <v>245</v>
      </c>
      <c r="B44" s="8" t="s">
        <v>9</v>
      </c>
      <c r="D44" s="4">
        <f>SUM(D45:D60)</f>
        <v>1536</v>
      </c>
      <c r="E44" s="2"/>
      <c r="F44" s="4">
        <f>SUM(F45:F59)</f>
        <v>1569</v>
      </c>
      <c r="G44" s="2"/>
      <c r="H44" s="4">
        <f>SUM(H45:H59)</f>
        <v>0</v>
      </c>
      <c r="I44" s="2"/>
      <c r="J44" s="4">
        <f>SUM(J45:J59)</f>
        <v>0</v>
      </c>
      <c r="K44" s="2"/>
      <c r="L44" s="4">
        <f>SUM(L45:L59)</f>
        <v>0</v>
      </c>
      <c r="M44" s="2"/>
      <c r="N44" s="4">
        <f>SUM(N45:N59)</f>
        <v>0</v>
      </c>
      <c r="O44" s="2"/>
      <c r="P44" s="4">
        <f>SUM(P45:P59)</f>
        <v>0</v>
      </c>
      <c r="Q44" s="4">
        <f>SUM(D44:P44)</f>
        <v>3105</v>
      </c>
      <c r="R44" s="3"/>
      <c r="T44" s="13"/>
    </row>
    <row r="45" spans="1:20" ht="15" x14ac:dyDescent="0.25">
      <c r="A45" s="9"/>
      <c r="B45" s="2" t="s">
        <v>0</v>
      </c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x14ac:dyDescent="0.2">
      <c r="A46" s="7" t="s">
        <v>34</v>
      </c>
      <c r="B46" s="8">
        <v>584260</v>
      </c>
      <c r="D46" s="8">
        <v>198</v>
      </c>
      <c r="E46" s="2"/>
      <c r="F46" s="2">
        <v>193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8" t="s">
        <v>137</v>
      </c>
    </row>
    <row r="47" spans="1:20" x14ac:dyDescent="0.2">
      <c r="A47" s="1" t="s">
        <v>113</v>
      </c>
      <c r="B47" s="8">
        <v>318618</v>
      </c>
      <c r="E47" s="2" t="s">
        <v>110</v>
      </c>
      <c r="F47" s="8">
        <v>195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8" t="s">
        <v>123</v>
      </c>
    </row>
    <row r="48" spans="1:20" x14ac:dyDescent="0.2">
      <c r="A48" s="12" t="s">
        <v>33</v>
      </c>
      <c r="B48" s="8">
        <v>291806</v>
      </c>
      <c r="D48" s="2">
        <v>193</v>
      </c>
      <c r="E48" s="2"/>
      <c r="F48" s="8">
        <v>197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6" t="s">
        <v>121</v>
      </c>
    </row>
    <row r="49" spans="1:18" x14ac:dyDescent="0.2">
      <c r="A49" s="1" t="s">
        <v>199</v>
      </c>
      <c r="B49" s="8">
        <v>310904</v>
      </c>
      <c r="D49" s="2">
        <v>198</v>
      </c>
      <c r="E49" s="2"/>
      <c r="F49" s="2">
        <v>198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6" t="s">
        <v>136</v>
      </c>
    </row>
    <row r="50" spans="1:18" x14ac:dyDescent="0.2">
      <c r="A50" s="1" t="s">
        <v>148</v>
      </c>
      <c r="B50" s="8">
        <v>325814</v>
      </c>
      <c r="D50" s="2">
        <v>183</v>
      </c>
      <c r="E50" s="2"/>
      <c r="F50" s="2">
        <v>192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6" t="s">
        <v>125</v>
      </c>
    </row>
    <row r="51" spans="1:18" x14ac:dyDescent="0.2">
      <c r="A51" s="5" t="s">
        <v>81</v>
      </c>
      <c r="B51" s="8">
        <v>291732</v>
      </c>
      <c r="C51" s="8" t="s">
        <v>2</v>
      </c>
      <c r="D51" s="2">
        <v>199</v>
      </c>
      <c r="E51" s="2"/>
      <c r="F51" s="2">
        <v>199</v>
      </c>
      <c r="I51" s="2"/>
      <c r="J51" s="2"/>
      <c r="K51" s="2"/>
      <c r="L51" s="2"/>
      <c r="M51" s="2"/>
      <c r="N51" s="2"/>
      <c r="O51" s="2"/>
      <c r="P51" s="2"/>
      <c r="Q51" s="2"/>
      <c r="R51" s="6" t="s">
        <v>126</v>
      </c>
    </row>
    <row r="52" spans="1:18" x14ac:dyDescent="0.2">
      <c r="A52" s="5" t="s">
        <v>69</v>
      </c>
      <c r="B52" s="8">
        <v>516027</v>
      </c>
      <c r="D52" s="2">
        <v>199</v>
      </c>
      <c r="E52" s="2"/>
      <c r="F52" s="2">
        <v>197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6" t="s">
        <v>106</v>
      </c>
    </row>
    <row r="53" spans="1:18" x14ac:dyDescent="0.2">
      <c r="A53" s="5" t="s">
        <v>307</v>
      </c>
      <c r="B53" s="8">
        <v>291510</v>
      </c>
      <c r="D53" s="2">
        <v>196</v>
      </c>
      <c r="E53" s="2"/>
      <c r="F53" s="2">
        <v>198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8" x14ac:dyDescent="0.2">
      <c r="P54" s="2"/>
    </row>
    <row r="55" spans="1:18" x14ac:dyDescent="0.2">
      <c r="A55" s="1" t="s">
        <v>232</v>
      </c>
      <c r="B55" s="8">
        <v>683814</v>
      </c>
      <c r="K55" s="2"/>
      <c r="L55" s="2"/>
      <c r="M55" s="2"/>
      <c r="N55" s="2"/>
      <c r="O55" s="2"/>
      <c r="P55" s="6"/>
    </row>
    <row r="56" spans="1:18" x14ac:dyDescent="0.2">
      <c r="A56" s="7" t="s">
        <v>56</v>
      </c>
      <c r="B56" s="8">
        <v>305148</v>
      </c>
      <c r="D56" s="2"/>
      <c r="E56" s="2"/>
    </row>
    <row r="57" spans="1:18" x14ac:dyDescent="0.2">
      <c r="A57" s="1" t="s">
        <v>306</v>
      </c>
      <c r="B57" s="8">
        <v>785722</v>
      </c>
      <c r="D57" s="8">
        <v>170</v>
      </c>
      <c r="E57" s="2" t="s">
        <v>328</v>
      </c>
      <c r="F57" s="2"/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8"/>
      <c r="D64" s="2">
        <v>1560</v>
      </c>
      <c r="F64" s="2">
        <v>1555</v>
      </c>
      <c r="H64" s="2"/>
      <c r="J64" s="2"/>
      <c r="L64" s="14"/>
      <c r="N64" s="2"/>
      <c r="P64" s="2"/>
      <c r="R64" s="2" t="s">
        <v>80</v>
      </c>
    </row>
    <row r="65" spans="1:18" ht="15" x14ac:dyDescent="0.25">
      <c r="A65" s="3" t="s">
        <v>139</v>
      </c>
      <c r="B65" s="8" t="s">
        <v>9</v>
      </c>
      <c r="D65" s="4">
        <f>SUM(D66:D78)</f>
        <v>1554</v>
      </c>
      <c r="E65" s="2"/>
      <c r="F65" s="4">
        <f>SUM(F66:F78)</f>
        <v>1552</v>
      </c>
      <c r="G65" s="2"/>
      <c r="H65" s="4">
        <f>SUM(H66:H78)</f>
        <v>0</v>
      </c>
      <c r="I65" s="2"/>
      <c r="J65" s="4">
        <f>SUM(J66:J78)</f>
        <v>0</v>
      </c>
      <c r="K65" s="2"/>
      <c r="L65" s="4">
        <f>SUM(L66:L77)</f>
        <v>0</v>
      </c>
      <c r="M65" s="2"/>
      <c r="N65" s="4">
        <f>SUM(N66:N78)</f>
        <v>0</v>
      </c>
      <c r="O65" s="2"/>
      <c r="P65" s="4">
        <f>SUM(P66:P78)</f>
        <v>0</v>
      </c>
      <c r="Q65" s="4">
        <f>SUM(D65:P65)</f>
        <v>3106</v>
      </c>
      <c r="R65" s="3"/>
    </row>
    <row r="66" spans="1:18" ht="15" x14ac:dyDescent="0.25">
      <c r="A66" s="9"/>
      <c r="B66" s="2" t="s">
        <v>0</v>
      </c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5" x14ac:dyDescent="0.25">
      <c r="A67" s="1" t="s">
        <v>108</v>
      </c>
      <c r="B67" s="8">
        <v>586988</v>
      </c>
      <c r="D67" s="8">
        <v>195</v>
      </c>
      <c r="F67" s="8">
        <v>190</v>
      </c>
      <c r="H67" s="2"/>
      <c r="J67" s="2"/>
      <c r="K67" s="2"/>
      <c r="L67" s="2"/>
      <c r="M67" s="2"/>
      <c r="N67" s="2"/>
      <c r="O67" s="4"/>
      <c r="P67" s="2"/>
      <c r="Q67" s="2"/>
      <c r="R67" s="18" t="s">
        <v>136</v>
      </c>
    </row>
    <row r="68" spans="1:18" x14ac:dyDescent="0.2">
      <c r="A68" s="1" t="s">
        <v>334</v>
      </c>
      <c r="B68" s="8">
        <v>308963</v>
      </c>
      <c r="E68" s="2" t="s">
        <v>110</v>
      </c>
      <c r="F68" s="2">
        <v>197</v>
      </c>
      <c r="H68" s="2"/>
      <c r="J68" s="2"/>
      <c r="L68" s="2"/>
      <c r="M68" s="2"/>
      <c r="N68" s="2"/>
      <c r="O68" s="2"/>
      <c r="P68" s="2"/>
      <c r="Q68" s="2"/>
      <c r="R68" s="18" t="s">
        <v>106</v>
      </c>
    </row>
    <row r="69" spans="1:18" x14ac:dyDescent="0.2">
      <c r="A69" s="1" t="s">
        <v>297</v>
      </c>
      <c r="B69" s="8">
        <v>733464</v>
      </c>
      <c r="D69" s="8">
        <v>189</v>
      </c>
      <c r="F69" s="8">
        <v>193</v>
      </c>
      <c r="M69" s="2"/>
      <c r="O69" s="2"/>
      <c r="P69" s="2"/>
      <c r="Q69" s="2"/>
      <c r="R69" s="6" t="s">
        <v>126</v>
      </c>
    </row>
    <row r="70" spans="1:18" x14ac:dyDescent="0.2">
      <c r="A70" s="12" t="s">
        <v>29</v>
      </c>
      <c r="B70" s="8">
        <v>539020</v>
      </c>
      <c r="D70" s="2">
        <v>197</v>
      </c>
      <c r="E70" s="2"/>
      <c r="F70" s="2">
        <v>198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6" t="s">
        <v>137</v>
      </c>
    </row>
    <row r="71" spans="1:18" x14ac:dyDescent="0.2">
      <c r="A71" s="12" t="s">
        <v>30</v>
      </c>
      <c r="B71" s="8">
        <v>277795</v>
      </c>
      <c r="D71" s="2">
        <v>195</v>
      </c>
      <c r="E71" s="2"/>
      <c r="F71" s="2">
        <v>195</v>
      </c>
      <c r="G71" s="2"/>
      <c r="H71" s="2"/>
      <c r="I71" s="2"/>
      <c r="J71" s="2"/>
      <c r="L71" s="2"/>
      <c r="M71" s="2"/>
      <c r="N71" s="2"/>
      <c r="O71" s="2"/>
      <c r="P71" s="2"/>
      <c r="Q71" s="2"/>
      <c r="R71" s="6" t="s">
        <v>244</v>
      </c>
    </row>
    <row r="72" spans="1:18" x14ac:dyDescent="0.2">
      <c r="A72" s="1" t="s">
        <v>298</v>
      </c>
      <c r="B72" s="8">
        <v>139225</v>
      </c>
      <c r="D72" s="8">
        <v>195</v>
      </c>
      <c r="E72" s="2"/>
      <c r="F72" s="2">
        <v>198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6" t="s">
        <v>123</v>
      </c>
    </row>
    <row r="73" spans="1:18" x14ac:dyDescent="0.2">
      <c r="A73" s="1" t="s">
        <v>217</v>
      </c>
      <c r="B73" s="8">
        <v>660002</v>
      </c>
      <c r="D73" s="8">
        <v>190</v>
      </c>
      <c r="E73" s="2"/>
      <c r="F73" s="2">
        <v>188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6" t="s">
        <v>121</v>
      </c>
    </row>
    <row r="74" spans="1:18" x14ac:dyDescent="0.2">
      <c r="A74" s="5" t="s">
        <v>32</v>
      </c>
      <c r="B74" s="8">
        <v>112902</v>
      </c>
      <c r="D74" s="2">
        <v>194</v>
      </c>
      <c r="E74" s="2"/>
      <c r="F74" s="2">
        <v>193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8" x14ac:dyDescent="0.2">
      <c r="D75" s="2"/>
      <c r="J75" s="2"/>
      <c r="L75" s="2"/>
    </row>
    <row r="76" spans="1:18" x14ac:dyDescent="0.2">
      <c r="A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2">
      <c r="A77" s="12" t="s">
        <v>28</v>
      </c>
      <c r="B77" s="8">
        <v>313939</v>
      </c>
      <c r="D77" s="2">
        <v>199</v>
      </c>
      <c r="E77" s="2" t="s">
        <v>328</v>
      </c>
      <c r="F77" s="2"/>
      <c r="J77" s="2"/>
      <c r="L77" s="2"/>
      <c r="M77" s="2"/>
    </row>
    <row r="78" spans="1:18" x14ac:dyDescent="0.2">
      <c r="A78" s="1" t="s">
        <v>234</v>
      </c>
      <c r="B78" s="8">
        <v>585741</v>
      </c>
    </row>
    <row r="79" spans="1:18" x14ac:dyDescent="0.2">
      <c r="A79" s="12" t="s">
        <v>31</v>
      </c>
      <c r="B79" s="8">
        <v>277794</v>
      </c>
    </row>
    <row r="80" spans="1:18" x14ac:dyDescent="0.2">
      <c r="C80" s="7"/>
      <c r="D80" s="7"/>
      <c r="E80" s="7"/>
    </row>
    <row r="82" spans="1:18" x14ac:dyDescent="0.2"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x14ac:dyDescent="0.2">
      <c r="A83" s="18"/>
      <c r="D83" s="8">
        <v>1559</v>
      </c>
      <c r="F83" s="8">
        <v>1555</v>
      </c>
      <c r="R83" s="2" t="s">
        <v>80</v>
      </c>
    </row>
    <row r="84" spans="1:18" ht="15" x14ac:dyDescent="0.25">
      <c r="A84" s="3" t="s">
        <v>140</v>
      </c>
      <c r="B84" s="8" t="s">
        <v>9</v>
      </c>
      <c r="D84" s="4">
        <f>SUM(D85:D99)</f>
        <v>1567</v>
      </c>
      <c r="E84" s="2"/>
      <c r="F84" s="4">
        <f>SUM(F85:F94)</f>
        <v>1563</v>
      </c>
      <c r="G84" s="2"/>
      <c r="H84" s="4">
        <f>SUM(H85:H95)</f>
        <v>0</v>
      </c>
      <c r="I84" s="2"/>
      <c r="J84" s="4">
        <f>SUM(J85:J97)</f>
        <v>0</v>
      </c>
      <c r="K84" s="2"/>
      <c r="L84" s="4">
        <f>SUM(L85:L97)</f>
        <v>0</v>
      </c>
      <c r="M84" s="2"/>
      <c r="N84" s="4">
        <f>SUM(N86:N97)</f>
        <v>0</v>
      </c>
      <c r="O84" s="2"/>
      <c r="P84" s="4">
        <f>SUM(P85:P97)</f>
        <v>0</v>
      </c>
      <c r="Q84" s="4">
        <f>SUM(D84:P84)</f>
        <v>3130</v>
      </c>
      <c r="R84" s="3"/>
    </row>
    <row r="85" spans="1:18" ht="15" x14ac:dyDescent="0.25">
      <c r="A85" s="9"/>
      <c r="B85" s="2" t="s">
        <v>0</v>
      </c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x14ac:dyDescent="0.2">
      <c r="A86" s="1" t="s">
        <v>327</v>
      </c>
      <c r="B86" s="8">
        <v>675577</v>
      </c>
      <c r="D86" s="8">
        <v>199</v>
      </c>
      <c r="E86" s="2"/>
      <c r="F86" s="8">
        <v>196</v>
      </c>
      <c r="I86" s="2"/>
      <c r="J86" s="2"/>
      <c r="K86" s="2"/>
      <c r="L86" s="2"/>
      <c r="M86" s="2"/>
      <c r="N86" s="2"/>
      <c r="O86" s="2"/>
      <c r="P86" s="2"/>
      <c r="Q86" s="2"/>
      <c r="R86" s="18" t="s">
        <v>106</v>
      </c>
    </row>
    <row r="87" spans="1:18" ht="15" x14ac:dyDescent="0.25">
      <c r="A87" s="1" t="s">
        <v>206</v>
      </c>
      <c r="B87" s="8">
        <v>837215</v>
      </c>
      <c r="D87" s="8">
        <v>199</v>
      </c>
      <c r="E87" s="2"/>
      <c r="F87" s="4">
        <v>200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8" t="s">
        <v>136</v>
      </c>
    </row>
    <row r="88" spans="1:18" x14ac:dyDescent="0.2">
      <c r="A88" s="7" t="s">
        <v>70</v>
      </c>
      <c r="B88" s="8">
        <v>456616</v>
      </c>
      <c r="D88" s="2">
        <v>197</v>
      </c>
      <c r="E88" s="2"/>
      <c r="F88" s="2">
        <v>198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6" t="s">
        <v>125</v>
      </c>
    </row>
    <row r="89" spans="1:18" x14ac:dyDescent="0.2">
      <c r="A89" s="7" t="s">
        <v>15</v>
      </c>
      <c r="B89" s="8">
        <v>123221</v>
      </c>
      <c r="D89" s="2"/>
      <c r="E89" s="2" t="s">
        <v>110</v>
      </c>
      <c r="F89" s="8">
        <v>191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6" t="s">
        <v>121</v>
      </c>
    </row>
    <row r="90" spans="1:18" x14ac:dyDescent="0.2">
      <c r="A90" s="1" t="s">
        <v>57</v>
      </c>
      <c r="B90" s="8">
        <v>294908</v>
      </c>
      <c r="D90" s="2"/>
      <c r="E90" s="2" t="s">
        <v>110</v>
      </c>
      <c r="F90" s="2">
        <v>191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6" t="s">
        <v>137</v>
      </c>
    </row>
    <row r="91" spans="1:18" x14ac:dyDescent="0.2">
      <c r="A91" s="7" t="s">
        <v>71</v>
      </c>
      <c r="B91" s="8">
        <v>301185</v>
      </c>
      <c r="D91" s="2">
        <v>194</v>
      </c>
      <c r="E91" s="2"/>
      <c r="F91" s="2">
        <v>192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6" t="s">
        <v>244</v>
      </c>
    </row>
    <row r="92" spans="1:18" ht="15" x14ac:dyDescent="0.25">
      <c r="A92" s="7" t="s">
        <v>16</v>
      </c>
      <c r="B92" s="8">
        <v>278932</v>
      </c>
      <c r="D92" s="2">
        <v>199</v>
      </c>
      <c r="E92" s="2"/>
      <c r="F92" s="4">
        <v>200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6" t="s">
        <v>123</v>
      </c>
    </row>
    <row r="93" spans="1:18" x14ac:dyDescent="0.2">
      <c r="A93" s="7" t="s">
        <v>17</v>
      </c>
      <c r="B93" s="8">
        <v>125659</v>
      </c>
      <c r="D93" s="2">
        <v>189</v>
      </c>
      <c r="E93" s="2"/>
      <c r="F93" s="2">
        <v>195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8" x14ac:dyDescent="0.2">
      <c r="A96" s="1" t="s">
        <v>127</v>
      </c>
      <c r="B96" s="8">
        <v>861723</v>
      </c>
      <c r="C96" s="2" t="s">
        <v>35</v>
      </c>
      <c r="D96" s="2">
        <v>196</v>
      </c>
      <c r="E96" s="2" t="s">
        <v>328</v>
      </c>
      <c r="F96" s="2"/>
      <c r="O96" s="2"/>
      <c r="P96" s="2"/>
    </row>
    <row r="97" spans="1:18" x14ac:dyDescent="0.2">
      <c r="A97" s="1" t="s">
        <v>117</v>
      </c>
      <c r="B97" s="8">
        <v>773915</v>
      </c>
      <c r="D97" s="8">
        <v>194</v>
      </c>
      <c r="E97" s="2" t="s">
        <v>328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8" x14ac:dyDescent="0.2">
      <c r="A98" s="1"/>
      <c r="D98" s="2"/>
      <c r="K98" s="2"/>
      <c r="R98" s="1"/>
    </row>
    <row r="99" spans="1:18" x14ac:dyDescent="0.2">
      <c r="A99" s="1"/>
      <c r="B99" s="2"/>
      <c r="C99" s="2"/>
      <c r="D99" s="2"/>
    </row>
    <row r="100" spans="1:18" x14ac:dyDescent="0.2">
      <c r="Q100" s="8" t="s">
        <v>2</v>
      </c>
    </row>
    <row r="101" spans="1:18" x14ac:dyDescent="0.2"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8"/>
      <c r="D102" s="8">
        <v>1536</v>
      </c>
      <c r="F102" s="8">
        <v>1555</v>
      </c>
      <c r="R102" s="2" t="s">
        <v>80</v>
      </c>
    </row>
    <row r="103" spans="1:18" ht="15" x14ac:dyDescent="0.25">
      <c r="A103" s="3" t="s">
        <v>141</v>
      </c>
      <c r="B103" s="8" t="s">
        <v>9</v>
      </c>
      <c r="D103" s="4">
        <f>SUM(D104:D119)</f>
        <v>1551</v>
      </c>
      <c r="E103" s="2"/>
      <c r="F103" s="4">
        <f>SUM(F104:F119)</f>
        <v>1564</v>
      </c>
      <c r="G103" s="2"/>
      <c r="H103" s="4">
        <f>SUM(H104:H116)</f>
        <v>0</v>
      </c>
      <c r="I103" s="2"/>
      <c r="J103" s="4">
        <f>SUM(J104:J115)</f>
        <v>0</v>
      </c>
      <c r="K103" s="2"/>
      <c r="L103" s="4">
        <f>SUM(L104:L119)</f>
        <v>0</v>
      </c>
      <c r="M103" s="2"/>
      <c r="N103" s="4">
        <f>SUM(N104:N119)</f>
        <v>0</v>
      </c>
      <c r="O103" s="2"/>
      <c r="P103" s="4">
        <f>SUM(P105:P117)</f>
        <v>0</v>
      </c>
      <c r="Q103" s="4">
        <f>SUM(D103:P103)</f>
        <v>3115</v>
      </c>
      <c r="R103" s="3"/>
    </row>
    <row r="104" spans="1:18" ht="15" x14ac:dyDescent="0.25">
      <c r="A104" s="9"/>
      <c r="B104" s="2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23</v>
      </c>
      <c r="B105" s="8">
        <v>160993</v>
      </c>
      <c r="D105" s="2">
        <v>181</v>
      </c>
      <c r="E105" s="2"/>
      <c r="F105" s="2">
        <v>191</v>
      </c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8" t="s">
        <v>244</v>
      </c>
    </row>
    <row r="106" spans="1:18" x14ac:dyDescent="0.2">
      <c r="A106" s="12" t="s">
        <v>21</v>
      </c>
      <c r="B106" s="8">
        <v>161656</v>
      </c>
      <c r="D106" s="2">
        <v>196</v>
      </c>
      <c r="E106" s="2"/>
      <c r="F106" s="2">
        <v>198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8" t="s">
        <v>121</v>
      </c>
    </row>
    <row r="107" spans="1:18" x14ac:dyDescent="0.2">
      <c r="A107" s="12" t="s">
        <v>66</v>
      </c>
      <c r="B107" s="8">
        <v>146356</v>
      </c>
      <c r="D107" s="2">
        <v>197</v>
      </c>
      <c r="E107" s="2"/>
      <c r="F107" s="2">
        <v>199</v>
      </c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6" t="s">
        <v>123</v>
      </c>
    </row>
    <row r="108" spans="1:18" x14ac:dyDescent="0.2">
      <c r="A108" s="7" t="s">
        <v>64</v>
      </c>
      <c r="B108" s="8">
        <v>304768</v>
      </c>
      <c r="D108" s="2">
        <v>197</v>
      </c>
      <c r="E108" s="2"/>
      <c r="F108" s="2">
        <v>199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6" t="s">
        <v>125</v>
      </c>
    </row>
    <row r="109" spans="1:18" x14ac:dyDescent="0.2">
      <c r="A109" s="1" t="s">
        <v>233</v>
      </c>
      <c r="B109" s="8">
        <v>120798</v>
      </c>
      <c r="D109" s="2">
        <v>195</v>
      </c>
      <c r="E109" s="2"/>
      <c r="F109" s="2">
        <v>191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6" t="s">
        <v>126</v>
      </c>
    </row>
    <row r="110" spans="1:18" x14ac:dyDescent="0.2">
      <c r="A110" s="12" t="s">
        <v>22</v>
      </c>
      <c r="B110" s="8">
        <v>161015</v>
      </c>
      <c r="D110" s="2">
        <v>195</v>
      </c>
      <c r="E110" s="2"/>
      <c r="F110" s="2">
        <v>194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6" t="s">
        <v>106</v>
      </c>
    </row>
    <row r="111" spans="1:18" ht="15" x14ac:dyDescent="0.25">
      <c r="A111" s="5" t="s">
        <v>92</v>
      </c>
      <c r="B111" s="8">
        <v>600102</v>
      </c>
      <c r="C111" s="4"/>
      <c r="D111" s="2">
        <v>194</v>
      </c>
      <c r="E111" s="2"/>
      <c r="F111" s="2">
        <v>199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6" t="s">
        <v>136</v>
      </c>
    </row>
    <row r="112" spans="1:18" x14ac:dyDescent="0.2">
      <c r="A112" s="1" t="s">
        <v>93</v>
      </c>
      <c r="B112" s="8">
        <v>600101</v>
      </c>
      <c r="C112" s="2"/>
      <c r="D112" s="2">
        <v>196</v>
      </c>
      <c r="E112" s="2"/>
      <c r="F112" s="2">
        <v>193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8" x14ac:dyDescent="0.2">
      <c r="P113" s="2"/>
    </row>
    <row r="114" spans="1:18" x14ac:dyDescent="0.2">
      <c r="A114" s="1" t="s">
        <v>238</v>
      </c>
      <c r="B114" s="8">
        <v>773816</v>
      </c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8" x14ac:dyDescent="0.2">
      <c r="A115" s="1" t="s">
        <v>169</v>
      </c>
      <c r="B115" s="8">
        <v>167593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/>
    </row>
    <row r="123" spans="1:18" x14ac:dyDescent="0.2">
      <c r="A123" s="18"/>
      <c r="D123" s="8">
        <v>1567</v>
      </c>
      <c r="F123" s="8">
        <v>1552</v>
      </c>
      <c r="R123" s="2" t="s">
        <v>80</v>
      </c>
    </row>
    <row r="124" spans="1:18" ht="15" x14ac:dyDescent="0.25">
      <c r="A124" s="3" t="s">
        <v>104</v>
      </c>
      <c r="B124" s="8" t="s">
        <v>9</v>
      </c>
      <c r="D124" s="4">
        <f>SUM(D125:D139)</f>
        <v>1559</v>
      </c>
      <c r="E124" s="2"/>
      <c r="F124" s="4">
        <f>SUM(F125:F136)</f>
        <v>1555</v>
      </c>
      <c r="G124" s="2"/>
      <c r="H124" s="4">
        <f>SUM(H125:H137)</f>
        <v>0</v>
      </c>
      <c r="I124" s="2"/>
      <c r="J124" s="4">
        <f>SUM(J125:J137)</f>
        <v>0</v>
      </c>
      <c r="K124" s="2"/>
      <c r="L124" s="4">
        <f>SUM(L125:L136)</f>
        <v>0</v>
      </c>
      <c r="M124" s="2"/>
      <c r="N124" s="4">
        <f>SUM(N126:N136)</f>
        <v>0</v>
      </c>
      <c r="O124" s="2"/>
      <c r="P124" s="4">
        <f>SUM(P126:P133)</f>
        <v>0</v>
      </c>
      <c r="Q124" s="4">
        <f>SUM(D124:P124)</f>
        <v>3114</v>
      </c>
      <c r="R124" s="3"/>
    </row>
    <row r="125" spans="1:18" ht="15" x14ac:dyDescent="0.25">
      <c r="A125" s="9"/>
      <c r="B125" s="2" t="s">
        <v>0</v>
      </c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1" t="s">
        <v>239</v>
      </c>
      <c r="B126" s="8">
        <v>962577</v>
      </c>
      <c r="C126" s="2" t="s">
        <v>35</v>
      </c>
      <c r="D126" s="8">
        <v>193</v>
      </c>
      <c r="E126" s="2"/>
      <c r="F126" s="2">
        <v>194</v>
      </c>
      <c r="I126" s="2"/>
      <c r="K126" s="2"/>
      <c r="L126" s="2"/>
      <c r="M126" s="2"/>
      <c r="N126" s="2"/>
      <c r="O126" s="2"/>
      <c r="P126" s="2"/>
      <c r="Q126" s="2"/>
      <c r="R126" s="18" t="s">
        <v>126</v>
      </c>
    </row>
    <row r="127" spans="1:18" x14ac:dyDescent="0.2">
      <c r="A127" s="7" t="s">
        <v>11</v>
      </c>
      <c r="B127" s="8">
        <v>313355</v>
      </c>
      <c r="C127" s="8" t="s">
        <v>2</v>
      </c>
      <c r="E127" s="2" t="s">
        <v>110</v>
      </c>
      <c r="F127" s="2">
        <v>195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8" t="s">
        <v>125</v>
      </c>
    </row>
    <row r="128" spans="1:18" x14ac:dyDescent="0.2">
      <c r="A128" s="7" t="s">
        <v>55</v>
      </c>
      <c r="B128" s="8">
        <v>295739</v>
      </c>
      <c r="D128" s="2">
        <v>198</v>
      </c>
      <c r="F128" s="2">
        <v>197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6" t="s">
        <v>136</v>
      </c>
    </row>
    <row r="129" spans="1:18" ht="15" x14ac:dyDescent="0.25">
      <c r="A129" s="1" t="s">
        <v>296</v>
      </c>
      <c r="B129" s="8">
        <v>986779</v>
      </c>
      <c r="C129" s="4" t="s">
        <v>38</v>
      </c>
      <c r="D129" s="8">
        <v>198</v>
      </c>
      <c r="E129" s="2"/>
      <c r="F129" s="2">
        <v>191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6" t="s">
        <v>123</v>
      </c>
    </row>
    <row r="130" spans="1:18" x14ac:dyDescent="0.2">
      <c r="A130" s="1" t="s">
        <v>135</v>
      </c>
      <c r="B130" s="8">
        <v>701898</v>
      </c>
      <c r="C130" s="2"/>
      <c r="D130" s="2">
        <v>197</v>
      </c>
      <c r="E130" s="2"/>
      <c r="F130" s="2">
        <v>193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6" t="s">
        <v>121</v>
      </c>
    </row>
    <row r="131" spans="1:18" x14ac:dyDescent="0.2">
      <c r="A131" s="7" t="s">
        <v>12</v>
      </c>
      <c r="B131" s="8">
        <v>295660</v>
      </c>
      <c r="D131" s="2">
        <v>195</v>
      </c>
      <c r="E131" s="2"/>
      <c r="F131" s="2">
        <v>198</v>
      </c>
      <c r="G131" s="2"/>
      <c r="H131" s="2"/>
      <c r="I131" s="2"/>
      <c r="J131" s="2"/>
      <c r="K131" s="2"/>
      <c r="L131" s="14"/>
      <c r="M131" s="2"/>
      <c r="N131" s="2"/>
      <c r="O131" s="2"/>
      <c r="P131" s="2"/>
      <c r="Q131" s="2"/>
      <c r="R131" s="6" t="s">
        <v>137</v>
      </c>
    </row>
    <row r="132" spans="1:18" x14ac:dyDescent="0.2">
      <c r="A132" s="7" t="s">
        <v>14</v>
      </c>
      <c r="B132" s="8">
        <v>120580</v>
      </c>
      <c r="D132" s="2">
        <v>193</v>
      </c>
      <c r="E132" s="2"/>
      <c r="F132" s="2">
        <v>189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6" t="s">
        <v>244</v>
      </c>
    </row>
    <row r="133" spans="1:18" x14ac:dyDescent="0.2">
      <c r="A133" s="1" t="s">
        <v>216</v>
      </c>
      <c r="B133" s="8">
        <v>830235</v>
      </c>
      <c r="D133" s="8">
        <v>195</v>
      </c>
      <c r="E133" s="2"/>
      <c r="F133" s="2">
        <v>198</v>
      </c>
      <c r="G133" s="2"/>
      <c r="H133" s="2"/>
      <c r="I133" s="2"/>
      <c r="J133" s="2"/>
      <c r="K133" s="2"/>
      <c r="L133" s="14"/>
      <c r="M133" s="2"/>
      <c r="N133" s="2"/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D135" s="2"/>
      <c r="E135" s="2"/>
      <c r="F135" s="2"/>
      <c r="G135" s="2"/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A136" s="7" t="s">
        <v>10</v>
      </c>
      <c r="B136" s="8">
        <v>266847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8" x14ac:dyDescent="0.2">
      <c r="A137" s="7" t="s">
        <v>72</v>
      </c>
      <c r="B137" s="8">
        <v>690513</v>
      </c>
      <c r="D137" s="2">
        <v>190</v>
      </c>
      <c r="E137" s="2" t="s">
        <v>328</v>
      </c>
      <c r="G137" s="2"/>
      <c r="H137" s="2"/>
      <c r="I137" s="2"/>
    </row>
    <row r="138" spans="1:18" x14ac:dyDescent="0.2">
      <c r="A138" s="1" t="s">
        <v>227</v>
      </c>
      <c r="B138" s="8">
        <v>916630</v>
      </c>
      <c r="C138" s="2" t="s">
        <v>35</v>
      </c>
      <c r="D138" s="2"/>
    </row>
    <row r="139" spans="1:18" x14ac:dyDescent="0.2">
      <c r="A139" s="1" t="s">
        <v>114</v>
      </c>
      <c r="B139" s="8">
        <v>749677</v>
      </c>
      <c r="C139" s="2" t="s">
        <v>35</v>
      </c>
      <c r="D139" s="2"/>
    </row>
    <row r="143" spans="1:18" x14ac:dyDescent="0.2">
      <c r="A143" s="1"/>
      <c r="B143" s="2"/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x14ac:dyDescent="0.2">
      <c r="A144" s="18"/>
      <c r="D144" s="8">
        <v>1554</v>
      </c>
      <c r="F144" s="8">
        <v>1563</v>
      </c>
      <c r="R144" s="2" t="s">
        <v>80</v>
      </c>
    </row>
    <row r="145" spans="1:18" ht="15" x14ac:dyDescent="0.25">
      <c r="A145" s="3" t="s">
        <v>142</v>
      </c>
      <c r="B145" s="8" t="s">
        <v>9</v>
      </c>
      <c r="D145" s="4">
        <f>SUM(D146:D158)</f>
        <v>1560</v>
      </c>
      <c r="E145" s="2"/>
      <c r="F145" s="4">
        <f>SUM(F146:F157)</f>
        <v>1555</v>
      </c>
      <c r="G145" s="2"/>
      <c r="H145" s="4">
        <f>SUM(H146:H157)</f>
        <v>0</v>
      </c>
      <c r="I145" s="2"/>
      <c r="J145" s="4">
        <f>SUM(J146:J157)</f>
        <v>0</v>
      </c>
      <c r="K145" s="2"/>
      <c r="L145" s="4">
        <f>SUM(L146:L157)</f>
        <v>0</v>
      </c>
      <c r="M145" s="2"/>
      <c r="N145" s="4">
        <f>SUM(N146:N157)</f>
        <v>0</v>
      </c>
      <c r="O145" s="2"/>
      <c r="P145" s="4">
        <f>SUM(P146:P157)</f>
        <v>0</v>
      </c>
      <c r="Q145" s="4">
        <f>SUM(D145:P145)</f>
        <v>3115</v>
      </c>
      <c r="R145" s="3"/>
    </row>
    <row r="146" spans="1:18" ht="15" x14ac:dyDescent="0.25">
      <c r="A146" s="9"/>
      <c r="B146" s="2" t="s">
        <v>0</v>
      </c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299</v>
      </c>
      <c r="B147" s="8">
        <v>705030</v>
      </c>
      <c r="D147" s="2">
        <v>196</v>
      </c>
      <c r="E147" s="2"/>
      <c r="F147" s="2">
        <v>195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8" t="s">
        <v>125</v>
      </c>
    </row>
    <row r="148" spans="1:18" ht="15" x14ac:dyDescent="0.25">
      <c r="A148" s="1" t="s">
        <v>109</v>
      </c>
      <c r="B148" s="8">
        <v>682005</v>
      </c>
      <c r="C148" s="2"/>
      <c r="D148" s="4">
        <v>200</v>
      </c>
      <c r="E148" s="2"/>
      <c r="F148" s="2">
        <v>199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8" t="s">
        <v>126</v>
      </c>
    </row>
    <row r="149" spans="1:18" ht="15" x14ac:dyDescent="0.25">
      <c r="A149" s="12" t="s">
        <v>24</v>
      </c>
      <c r="B149" s="8">
        <v>119679</v>
      </c>
      <c r="D149" s="2">
        <v>194</v>
      </c>
      <c r="E149" s="2"/>
      <c r="F149" s="2">
        <v>194</v>
      </c>
      <c r="G149" s="2"/>
      <c r="H149" s="4"/>
      <c r="I149" s="2"/>
      <c r="J149" s="2"/>
      <c r="K149" s="2"/>
      <c r="L149" s="2"/>
      <c r="M149" s="2"/>
      <c r="N149" s="2"/>
      <c r="O149" s="2"/>
      <c r="P149" s="2"/>
      <c r="Q149" s="2"/>
      <c r="R149" s="6" t="s">
        <v>106</v>
      </c>
    </row>
    <row r="150" spans="1:18" x14ac:dyDescent="0.2">
      <c r="A150" s="1" t="s">
        <v>201</v>
      </c>
      <c r="B150" s="2">
        <v>600673</v>
      </c>
      <c r="D150" s="2">
        <v>199</v>
      </c>
      <c r="E150" s="2"/>
      <c r="F150" s="2">
        <v>199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6" t="s">
        <v>244</v>
      </c>
    </row>
    <row r="151" spans="1:18" x14ac:dyDescent="0.2">
      <c r="A151" s="7" t="s">
        <v>78</v>
      </c>
      <c r="B151" s="8">
        <v>717678</v>
      </c>
      <c r="D151" s="2">
        <v>197</v>
      </c>
      <c r="E151" s="2"/>
      <c r="F151" s="2">
        <v>199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6" t="s">
        <v>123</v>
      </c>
    </row>
    <row r="152" spans="1:18" x14ac:dyDescent="0.2">
      <c r="A152" s="1" t="s">
        <v>329</v>
      </c>
      <c r="B152" s="8">
        <v>321259</v>
      </c>
      <c r="E152" s="2" t="s">
        <v>110</v>
      </c>
      <c r="F152" s="2">
        <v>193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6" t="s">
        <v>121</v>
      </c>
    </row>
    <row r="153" spans="1:18" x14ac:dyDescent="0.2">
      <c r="A153" s="1" t="s">
        <v>13</v>
      </c>
      <c r="B153" s="8">
        <v>319942</v>
      </c>
      <c r="D153" s="2">
        <v>189</v>
      </c>
      <c r="E153" s="2"/>
      <c r="F153" s="2">
        <v>190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6" t="s">
        <v>137</v>
      </c>
    </row>
    <row r="154" spans="1:18" x14ac:dyDescent="0.2">
      <c r="A154" s="12" t="s">
        <v>26</v>
      </c>
      <c r="B154" s="8">
        <v>158644</v>
      </c>
      <c r="C154" s="8" t="s">
        <v>2</v>
      </c>
      <c r="D154" s="2">
        <v>189</v>
      </c>
      <c r="E154" s="2"/>
      <c r="F154" s="2">
        <v>186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8" x14ac:dyDescent="0.2">
      <c r="J155" s="2"/>
      <c r="K155" s="2"/>
      <c r="L155" s="2"/>
      <c r="M155" s="2"/>
      <c r="N155" s="2"/>
      <c r="O155" s="2"/>
      <c r="P155" s="6"/>
    </row>
    <row r="156" spans="1:18" x14ac:dyDescent="0.2">
      <c r="A156" s="7" t="s">
        <v>27</v>
      </c>
      <c r="B156" s="8">
        <v>304456</v>
      </c>
      <c r="D156" s="2">
        <v>196</v>
      </c>
      <c r="E156" s="2" t="s">
        <v>328</v>
      </c>
      <c r="F156" s="2"/>
      <c r="G156" s="2"/>
      <c r="H156" s="2"/>
      <c r="I156" s="2"/>
      <c r="K156" s="2"/>
      <c r="L156" s="2"/>
      <c r="M156" s="2"/>
      <c r="N156" s="2"/>
      <c r="O156" s="2"/>
      <c r="P156" s="2"/>
    </row>
    <row r="157" spans="1:18" x14ac:dyDescent="0.2">
      <c r="A157" s="12" t="s">
        <v>25</v>
      </c>
      <c r="B157" s="8">
        <v>119620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ht="15" x14ac:dyDescent="0.25">
      <c r="A158" s="5" t="s">
        <v>90</v>
      </c>
      <c r="B158" s="8">
        <v>458826</v>
      </c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/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67:F74">
    <sortCondition ref="A67:A74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45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D3" s="2">
        <v>1550</v>
      </c>
      <c r="F3" s="2">
        <v>1535</v>
      </c>
      <c r="R3" s="2" t="s">
        <v>80</v>
      </c>
    </row>
    <row r="4" spans="1:18" x14ac:dyDescent="0.25">
      <c r="A4" s="3" t="s">
        <v>173</v>
      </c>
      <c r="B4" s="2" t="s">
        <v>9</v>
      </c>
      <c r="D4" s="4">
        <f>SUM(D5:D15)</f>
        <v>1528</v>
      </c>
      <c r="F4" s="4">
        <f>SUM(F5:F15)</f>
        <v>1539</v>
      </c>
      <c r="H4" s="4">
        <f>SUM(H5:H16)</f>
        <v>0</v>
      </c>
      <c r="J4" s="4">
        <f>SUM(J5:J16)</f>
        <v>0</v>
      </c>
      <c r="L4" s="4">
        <f>SUM(L5:L15)</f>
        <v>0</v>
      </c>
      <c r="N4" s="4">
        <f>SUM(N5:N15)</f>
        <v>0</v>
      </c>
      <c r="P4" s="4">
        <f>SUM(P5:P14)</f>
        <v>0</v>
      </c>
    </row>
    <row r="5" spans="1:18" x14ac:dyDescent="0.25">
      <c r="B5" s="2" t="s">
        <v>0</v>
      </c>
      <c r="R5" s="6"/>
    </row>
    <row r="6" spans="1:18" x14ac:dyDescent="0.25">
      <c r="A6" s="1" t="s">
        <v>174</v>
      </c>
      <c r="B6" s="2">
        <v>161299</v>
      </c>
      <c r="D6" s="2">
        <v>188</v>
      </c>
      <c r="F6" s="2">
        <v>185</v>
      </c>
      <c r="R6" s="18" t="s">
        <v>247</v>
      </c>
    </row>
    <row r="7" spans="1:18" x14ac:dyDescent="0.25">
      <c r="A7" s="1" t="s">
        <v>181</v>
      </c>
      <c r="B7" s="2">
        <v>161301</v>
      </c>
      <c r="E7" s="2" t="s">
        <v>110</v>
      </c>
      <c r="F7" s="2">
        <v>189</v>
      </c>
      <c r="R7" s="18" t="s">
        <v>144</v>
      </c>
    </row>
    <row r="8" spans="1:18" x14ac:dyDescent="0.25">
      <c r="A8" s="1" t="s">
        <v>175</v>
      </c>
      <c r="B8" s="2">
        <v>769852</v>
      </c>
      <c r="D8" s="2">
        <v>187</v>
      </c>
      <c r="F8" s="2">
        <v>186</v>
      </c>
      <c r="R8" s="6" t="s">
        <v>211</v>
      </c>
    </row>
    <row r="9" spans="1:18" x14ac:dyDescent="0.25">
      <c r="A9" s="1" t="s">
        <v>221</v>
      </c>
      <c r="B9" s="2">
        <v>804543</v>
      </c>
      <c r="D9" s="2">
        <v>195</v>
      </c>
      <c r="F9" s="2">
        <v>198</v>
      </c>
      <c r="R9" s="6" t="s">
        <v>124</v>
      </c>
    </row>
    <row r="10" spans="1:18" x14ac:dyDescent="0.25">
      <c r="A10" s="1" t="s">
        <v>230</v>
      </c>
      <c r="B10" s="2">
        <v>787824</v>
      </c>
      <c r="C10" s="2" t="s">
        <v>35</v>
      </c>
      <c r="D10" s="2">
        <v>199</v>
      </c>
      <c r="F10" s="4">
        <v>200</v>
      </c>
      <c r="R10" s="6" t="s">
        <v>248</v>
      </c>
    </row>
    <row r="11" spans="1:18" x14ac:dyDescent="0.25">
      <c r="A11" s="1" t="s">
        <v>176</v>
      </c>
      <c r="B11" s="2">
        <v>150700</v>
      </c>
      <c r="D11" s="2">
        <v>190</v>
      </c>
      <c r="F11" s="2">
        <v>191</v>
      </c>
      <c r="R11" s="6" t="s">
        <v>145</v>
      </c>
    </row>
    <row r="12" spans="1:18" x14ac:dyDescent="0.25">
      <c r="A12" s="1" t="s">
        <v>178</v>
      </c>
      <c r="B12" s="2">
        <v>161320</v>
      </c>
      <c r="D12" s="2">
        <v>194</v>
      </c>
      <c r="F12" s="2">
        <v>195</v>
      </c>
      <c r="R12" s="6" t="s">
        <v>196</v>
      </c>
    </row>
    <row r="13" spans="1:18" x14ac:dyDescent="0.25">
      <c r="A13" s="1" t="s">
        <v>180</v>
      </c>
      <c r="B13" s="2">
        <v>161035</v>
      </c>
      <c r="D13" s="2">
        <v>189</v>
      </c>
      <c r="F13" s="2">
        <v>195</v>
      </c>
    </row>
    <row r="15" spans="1:18" x14ac:dyDescent="0.25">
      <c r="A15" s="1" t="s">
        <v>179</v>
      </c>
      <c r="B15" s="2">
        <v>186779</v>
      </c>
      <c r="D15" s="2">
        <v>186</v>
      </c>
      <c r="E15" s="2" t="s">
        <v>328</v>
      </c>
    </row>
    <row r="16" spans="1:18" x14ac:dyDescent="0.25">
      <c r="A16" s="1" t="s">
        <v>177</v>
      </c>
      <c r="B16" s="2">
        <v>688318</v>
      </c>
    </row>
    <row r="19" spans="1:18" x14ac:dyDescent="0.25">
      <c r="B19" s="8"/>
      <c r="C19" s="8"/>
      <c r="D19" s="8" t="s">
        <v>1</v>
      </c>
      <c r="E19" s="8"/>
      <c r="F19" s="8" t="s">
        <v>3</v>
      </c>
      <c r="G19" s="8"/>
      <c r="H19" s="8" t="s">
        <v>4</v>
      </c>
      <c r="I19" s="8"/>
      <c r="J19" s="8" t="s">
        <v>5</v>
      </c>
      <c r="K19" s="8"/>
      <c r="L19" s="8" t="s">
        <v>6</v>
      </c>
      <c r="M19" s="8"/>
      <c r="N19" s="8" t="s">
        <v>7</v>
      </c>
      <c r="O19" s="8"/>
      <c r="P19" s="8" t="s">
        <v>8</v>
      </c>
      <c r="Q19" s="8" t="s">
        <v>9</v>
      </c>
    </row>
    <row r="20" spans="1:18" x14ac:dyDescent="0.25">
      <c r="A20" s="18"/>
      <c r="D20" s="2">
        <v>1525</v>
      </c>
      <c r="F20" s="2">
        <v>1533</v>
      </c>
      <c r="R20" s="2" t="s">
        <v>80</v>
      </c>
    </row>
    <row r="21" spans="1:18" x14ac:dyDescent="0.25">
      <c r="A21" s="3" t="s">
        <v>258</v>
      </c>
      <c r="B21" s="2" t="s">
        <v>9</v>
      </c>
      <c r="C21" s="2" t="s">
        <v>2</v>
      </c>
      <c r="D21" s="4">
        <f>SUM(D22:D34)</f>
        <v>1444</v>
      </c>
      <c r="F21" s="4">
        <f>SUM(F22:F31)</f>
        <v>1481</v>
      </c>
      <c r="H21" s="4">
        <f>SUM(H22:H31)</f>
        <v>0</v>
      </c>
      <c r="J21" s="4">
        <f>SUM(J22:J31)</f>
        <v>0</v>
      </c>
      <c r="L21" s="4">
        <f>SUM(L22:L31)</f>
        <v>0</v>
      </c>
      <c r="N21" s="4">
        <f>SUM(N23:N30)</f>
        <v>0</v>
      </c>
      <c r="P21" s="4">
        <f>SUM(P23:P30)</f>
        <v>0</v>
      </c>
      <c r="Q21" s="4">
        <f>SUM(D21:P21)</f>
        <v>2925</v>
      </c>
      <c r="R21" s="3" t="s">
        <v>132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249</v>
      </c>
      <c r="B23" s="2">
        <v>280919</v>
      </c>
      <c r="D23" s="2">
        <v>188</v>
      </c>
      <c r="F23" s="2">
        <v>192</v>
      </c>
      <c r="R23" s="18" t="s">
        <v>124</v>
      </c>
    </row>
    <row r="24" spans="1:18" x14ac:dyDescent="0.25">
      <c r="A24" s="1" t="s">
        <v>252</v>
      </c>
      <c r="B24" s="2">
        <v>807501</v>
      </c>
      <c r="C24" s="2" t="s">
        <v>35</v>
      </c>
      <c r="D24" s="2">
        <v>186</v>
      </c>
      <c r="F24" s="2">
        <v>194</v>
      </c>
      <c r="R24" s="18" t="s">
        <v>196</v>
      </c>
    </row>
    <row r="25" spans="1:18" x14ac:dyDescent="0.25">
      <c r="A25" s="1" t="s">
        <v>300</v>
      </c>
      <c r="B25" s="2">
        <v>231173</v>
      </c>
      <c r="D25" s="2">
        <v>177</v>
      </c>
      <c r="F25" s="2">
        <v>185</v>
      </c>
      <c r="R25" s="6" t="s">
        <v>145</v>
      </c>
    </row>
    <row r="26" spans="1:18" x14ac:dyDescent="0.25">
      <c r="A26" s="1" t="s">
        <v>253</v>
      </c>
      <c r="B26" s="2">
        <v>614057</v>
      </c>
      <c r="D26" s="2">
        <v>190</v>
      </c>
      <c r="F26" s="2">
        <v>179</v>
      </c>
      <c r="R26" s="6" t="s">
        <v>247</v>
      </c>
    </row>
    <row r="27" spans="1:18" x14ac:dyDescent="0.25">
      <c r="A27" s="1" t="s">
        <v>254</v>
      </c>
      <c r="B27" s="2">
        <v>538812</v>
      </c>
      <c r="D27" s="2">
        <v>185</v>
      </c>
      <c r="F27" s="2">
        <v>184</v>
      </c>
      <c r="R27" s="6" t="s">
        <v>256</v>
      </c>
    </row>
    <row r="28" spans="1:18" x14ac:dyDescent="0.25">
      <c r="A28" s="1" t="s">
        <v>301</v>
      </c>
      <c r="B28" s="2">
        <v>852265</v>
      </c>
      <c r="C28" s="2" t="s">
        <v>35</v>
      </c>
      <c r="D28" s="2">
        <v>160</v>
      </c>
      <c r="F28" s="2">
        <v>178</v>
      </c>
      <c r="R28" s="6" t="s">
        <v>144</v>
      </c>
    </row>
    <row r="29" spans="1:18" x14ac:dyDescent="0.25">
      <c r="A29" s="1" t="s">
        <v>255</v>
      </c>
      <c r="B29" s="2">
        <v>280191</v>
      </c>
      <c r="D29" s="2">
        <v>182</v>
      </c>
      <c r="F29" s="2">
        <v>189</v>
      </c>
      <c r="R29" s="6" t="s">
        <v>211</v>
      </c>
    </row>
    <row r="30" spans="1:18" x14ac:dyDescent="0.25">
      <c r="A30" s="1" t="s">
        <v>302</v>
      </c>
      <c r="B30" s="2">
        <v>132242</v>
      </c>
      <c r="D30" s="2">
        <v>176</v>
      </c>
      <c r="F30" s="2">
        <v>180</v>
      </c>
      <c r="R30" s="7"/>
    </row>
    <row r="32" spans="1:18" x14ac:dyDescent="0.25">
      <c r="A32" s="1" t="s">
        <v>250</v>
      </c>
      <c r="B32" s="2">
        <v>315861</v>
      </c>
    </row>
    <row r="33" spans="1:18" x14ac:dyDescent="0.25">
      <c r="A33" s="1" t="s">
        <v>251</v>
      </c>
      <c r="B33" s="2">
        <v>796282</v>
      </c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8"/>
      <c r="D40" s="2">
        <v>1444</v>
      </c>
      <c r="F40" s="2">
        <v>1530</v>
      </c>
      <c r="R40" s="2" t="s">
        <v>80</v>
      </c>
    </row>
    <row r="41" spans="1:18" x14ac:dyDescent="0.25">
      <c r="A41" s="3" t="s">
        <v>131</v>
      </c>
      <c r="B41" s="2" t="s">
        <v>9</v>
      </c>
      <c r="D41" s="4">
        <f>SUM(D42:D52)</f>
        <v>1525</v>
      </c>
      <c r="F41" s="4">
        <f>SUM(F42:F52)</f>
        <v>1539</v>
      </c>
      <c r="H41" s="4">
        <f>SUM(H42:H52)</f>
        <v>0</v>
      </c>
      <c r="J41" s="4">
        <f>SUM(J42:J52)</f>
        <v>0</v>
      </c>
      <c r="L41" s="4">
        <f>SUM(L42:L52)</f>
        <v>0</v>
      </c>
      <c r="N41" s="4">
        <f>SUM(N42:N53)</f>
        <v>0</v>
      </c>
      <c r="P41" s="4">
        <f>SUM(P43:P50)</f>
        <v>0</v>
      </c>
      <c r="Q41" s="4">
        <f>SUM(D41:P41)</f>
        <v>3064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73</v>
      </c>
      <c r="B43" s="2">
        <v>325667</v>
      </c>
      <c r="D43" s="2">
        <v>194</v>
      </c>
      <c r="F43" s="2">
        <v>195</v>
      </c>
      <c r="R43" s="18" t="s">
        <v>248</v>
      </c>
    </row>
    <row r="44" spans="1:18" x14ac:dyDescent="0.25">
      <c r="A44" s="1" t="s">
        <v>345</v>
      </c>
      <c r="B44" s="2">
        <v>240317</v>
      </c>
      <c r="D44" s="2">
        <v>195</v>
      </c>
      <c r="F44" s="2">
        <v>193</v>
      </c>
      <c r="R44" s="18" t="s">
        <v>145</v>
      </c>
    </row>
    <row r="45" spans="1:18" x14ac:dyDescent="0.25">
      <c r="A45" s="1" t="s">
        <v>59</v>
      </c>
      <c r="B45" s="2">
        <v>112785</v>
      </c>
      <c r="D45" s="2">
        <v>189</v>
      </c>
      <c r="F45" s="2">
        <v>191</v>
      </c>
      <c r="R45" s="6" t="s">
        <v>196</v>
      </c>
    </row>
    <row r="46" spans="1:18" x14ac:dyDescent="0.25">
      <c r="A46" s="1" t="s">
        <v>60</v>
      </c>
      <c r="B46" s="2">
        <v>316921</v>
      </c>
      <c r="C46" s="2" t="s">
        <v>2</v>
      </c>
      <c r="D46" s="2">
        <v>193</v>
      </c>
      <c r="F46" s="2">
        <v>188</v>
      </c>
      <c r="R46" s="6" t="s">
        <v>212</v>
      </c>
    </row>
    <row r="47" spans="1:18" x14ac:dyDescent="0.25">
      <c r="A47" s="1" t="s">
        <v>320</v>
      </c>
      <c r="B47" s="2">
        <v>519654</v>
      </c>
      <c r="D47" s="2">
        <v>197</v>
      </c>
      <c r="F47" s="2">
        <v>190</v>
      </c>
      <c r="R47" s="6" t="s">
        <v>144</v>
      </c>
    </row>
    <row r="48" spans="1:18" x14ac:dyDescent="0.25">
      <c r="A48" s="1" t="s">
        <v>61</v>
      </c>
      <c r="B48" s="2">
        <v>296034</v>
      </c>
      <c r="D48" s="2">
        <v>190</v>
      </c>
      <c r="F48" s="2">
        <v>197</v>
      </c>
      <c r="R48" s="6" t="s">
        <v>211</v>
      </c>
    </row>
    <row r="49" spans="1:18" x14ac:dyDescent="0.25">
      <c r="A49" s="1" t="s">
        <v>236</v>
      </c>
      <c r="B49" s="2">
        <v>112800</v>
      </c>
      <c r="D49" s="2">
        <v>187</v>
      </c>
      <c r="F49" s="2">
        <v>192</v>
      </c>
      <c r="R49" s="6" t="s">
        <v>247</v>
      </c>
    </row>
    <row r="50" spans="1:18" x14ac:dyDescent="0.25">
      <c r="A50" s="1" t="s">
        <v>321</v>
      </c>
      <c r="B50" s="2">
        <v>145922</v>
      </c>
      <c r="D50" s="2">
        <v>180</v>
      </c>
      <c r="R50" s="7"/>
    </row>
    <row r="52" spans="1:18" x14ac:dyDescent="0.25">
      <c r="A52" s="1" t="s">
        <v>58</v>
      </c>
      <c r="B52" s="2">
        <v>112770</v>
      </c>
      <c r="E52" s="2" t="s">
        <v>110</v>
      </c>
      <c r="F52" s="2">
        <v>193</v>
      </c>
    </row>
    <row r="53" spans="1:18" x14ac:dyDescent="0.25">
      <c r="A53" s="1" t="s">
        <v>115</v>
      </c>
      <c r="B53" s="2">
        <v>457569</v>
      </c>
    </row>
    <row r="54" spans="1:18" x14ac:dyDescent="0.25">
      <c r="A54" s="1" t="s">
        <v>202</v>
      </c>
      <c r="B54" s="2">
        <v>810047</v>
      </c>
      <c r="C54" s="2" t="s">
        <v>35</v>
      </c>
    </row>
    <row r="55" spans="1:18" x14ac:dyDescent="0.25">
      <c r="A55" s="1" t="s">
        <v>62</v>
      </c>
      <c r="B55" s="2">
        <v>324875</v>
      </c>
    </row>
    <row r="58" spans="1:18" x14ac:dyDescent="0.25">
      <c r="B58" s="8"/>
      <c r="C58" s="8"/>
      <c r="D58" s="8" t="s">
        <v>1</v>
      </c>
      <c r="E58" s="8"/>
      <c r="F58" s="8" t="s">
        <v>3</v>
      </c>
      <c r="G58" s="8"/>
      <c r="H58" s="8" t="s">
        <v>4</v>
      </c>
      <c r="I58" s="8"/>
      <c r="J58" s="8" t="s">
        <v>5</v>
      </c>
      <c r="K58" s="8"/>
      <c r="L58" s="8" t="s">
        <v>6</v>
      </c>
      <c r="M58" s="8"/>
      <c r="N58" s="8" t="s">
        <v>7</v>
      </c>
      <c r="O58" s="8"/>
      <c r="P58" s="8" t="s">
        <v>8</v>
      </c>
      <c r="Q58" s="8" t="s">
        <v>9</v>
      </c>
    </row>
    <row r="59" spans="1:18" x14ac:dyDescent="0.25">
      <c r="A59" s="18"/>
      <c r="D59" s="2">
        <v>1530</v>
      </c>
      <c r="F59" s="2">
        <v>1539</v>
      </c>
      <c r="R59" s="2" t="s">
        <v>80</v>
      </c>
    </row>
    <row r="60" spans="1:18" x14ac:dyDescent="0.25">
      <c r="A60" s="3" t="s">
        <v>130</v>
      </c>
      <c r="B60" s="2" t="s">
        <v>9</v>
      </c>
      <c r="C60" s="2" t="s">
        <v>2</v>
      </c>
      <c r="D60" s="4">
        <f>SUM(D61:D72)</f>
        <v>1534</v>
      </c>
      <c r="F60" s="4">
        <f>SUM(F61:F72)</f>
        <v>1535</v>
      </c>
      <c r="H60" s="4">
        <f>SUM(H61:H71)</f>
        <v>0</v>
      </c>
      <c r="J60" s="4">
        <f>SUM(J61:J71)</f>
        <v>0</v>
      </c>
      <c r="L60" s="4">
        <f>SUM(L61:L71)</f>
        <v>0</v>
      </c>
      <c r="N60" s="4">
        <f>SUM(N62:N69)</f>
        <v>0</v>
      </c>
      <c r="P60" s="4">
        <f>SUM(P62:P69)</f>
        <v>0</v>
      </c>
      <c r="Q60" s="4">
        <f>SUM(D60:P60)</f>
        <v>3069</v>
      </c>
      <c r="R60" s="3"/>
    </row>
    <row r="61" spans="1:18" x14ac:dyDescent="0.25">
      <c r="B61" s="2" t="s">
        <v>0</v>
      </c>
      <c r="D61" s="4"/>
      <c r="F61" s="4"/>
      <c r="H61" s="4"/>
      <c r="J61" s="4"/>
      <c r="L61" s="4"/>
      <c r="N61" s="4"/>
      <c r="P61" s="4"/>
      <c r="Q61" s="4"/>
      <c r="R61" s="3"/>
    </row>
    <row r="62" spans="1:18" x14ac:dyDescent="0.25">
      <c r="A62" s="1" t="s">
        <v>317</v>
      </c>
      <c r="B62" s="2">
        <v>788840</v>
      </c>
      <c r="D62" s="2">
        <v>185</v>
      </c>
      <c r="F62" s="2">
        <v>186</v>
      </c>
      <c r="R62" s="18" t="s">
        <v>211</v>
      </c>
    </row>
    <row r="63" spans="1:18" x14ac:dyDescent="0.25">
      <c r="A63" s="1" t="s">
        <v>220</v>
      </c>
      <c r="B63" s="2">
        <v>325669</v>
      </c>
      <c r="D63" s="2">
        <v>188</v>
      </c>
      <c r="F63" s="2">
        <v>188</v>
      </c>
      <c r="R63" s="18" t="s">
        <v>212</v>
      </c>
    </row>
    <row r="64" spans="1:18" x14ac:dyDescent="0.25">
      <c r="A64" s="1" t="s">
        <v>41</v>
      </c>
      <c r="B64" s="2">
        <v>599509</v>
      </c>
      <c r="D64" s="2">
        <v>195</v>
      </c>
      <c r="F64" s="2">
        <v>196</v>
      </c>
      <c r="R64" s="6" t="s">
        <v>247</v>
      </c>
    </row>
    <row r="65" spans="1:18" x14ac:dyDescent="0.25">
      <c r="A65" s="1" t="s">
        <v>42</v>
      </c>
      <c r="B65" s="2">
        <v>325227</v>
      </c>
      <c r="D65" s="2">
        <v>198</v>
      </c>
      <c r="F65" s="4">
        <v>200</v>
      </c>
      <c r="R65" s="6" t="s">
        <v>196</v>
      </c>
    </row>
    <row r="66" spans="1:18" x14ac:dyDescent="0.25">
      <c r="A66" s="1" t="s">
        <v>43</v>
      </c>
      <c r="B66" s="2">
        <v>137704</v>
      </c>
      <c r="D66" s="2">
        <v>191</v>
      </c>
      <c r="F66" s="2">
        <v>195</v>
      </c>
      <c r="R66" s="6" t="s">
        <v>124</v>
      </c>
    </row>
    <row r="67" spans="1:18" x14ac:dyDescent="0.25">
      <c r="A67" s="1" t="s">
        <v>44</v>
      </c>
      <c r="B67" s="2">
        <v>265093</v>
      </c>
      <c r="D67" s="2">
        <v>190</v>
      </c>
      <c r="F67" s="2">
        <v>190</v>
      </c>
      <c r="R67" s="6" t="s">
        <v>257</v>
      </c>
    </row>
    <row r="68" spans="1:18" x14ac:dyDescent="0.25">
      <c r="A68" s="1" t="s">
        <v>94</v>
      </c>
      <c r="B68" s="2">
        <v>176955</v>
      </c>
      <c r="D68" s="2">
        <v>195</v>
      </c>
      <c r="F68" s="2">
        <v>191</v>
      </c>
      <c r="R68" s="6" t="s">
        <v>145</v>
      </c>
    </row>
    <row r="69" spans="1:18" x14ac:dyDescent="0.25">
      <c r="A69" s="1" t="s">
        <v>82</v>
      </c>
      <c r="B69" s="2">
        <v>535815</v>
      </c>
      <c r="D69" s="2">
        <v>192</v>
      </c>
      <c r="F69" s="2">
        <v>189</v>
      </c>
      <c r="R69" s="7"/>
    </row>
    <row r="71" spans="1:18" x14ac:dyDescent="0.25">
      <c r="A71" s="1" t="s">
        <v>40</v>
      </c>
      <c r="B71" s="2">
        <v>457743</v>
      </c>
      <c r="C71" s="2" t="s">
        <v>2</v>
      </c>
      <c r="P71" s="6"/>
    </row>
    <row r="72" spans="1:18" x14ac:dyDescent="0.25">
      <c r="A72" s="1" t="s">
        <v>237</v>
      </c>
      <c r="B72" s="2">
        <v>788868</v>
      </c>
      <c r="P72" s="6"/>
    </row>
    <row r="76" spans="1:18" x14ac:dyDescent="0.25"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</row>
    <row r="77" spans="1:18" x14ac:dyDescent="0.25">
      <c r="A77" s="18"/>
      <c r="D77" s="2">
        <v>1537</v>
      </c>
      <c r="F77" s="2">
        <v>1539</v>
      </c>
      <c r="R77" s="2" t="s">
        <v>80</v>
      </c>
    </row>
    <row r="78" spans="1:18" x14ac:dyDescent="0.25">
      <c r="A78" s="3" t="s">
        <v>129</v>
      </c>
      <c r="B78" s="2" t="s">
        <v>9</v>
      </c>
      <c r="D78" s="4">
        <f>SUM(D79:D93)</f>
        <v>1515</v>
      </c>
      <c r="F78" s="4">
        <f>SUM(F79:F91)</f>
        <v>1530</v>
      </c>
      <c r="H78" s="4">
        <f>SUM(H79:H93)</f>
        <v>0</v>
      </c>
      <c r="J78" s="4">
        <f>SUM(J79:J92)</f>
        <v>0</v>
      </c>
      <c r="L78" s="4">
        <f>SUM(L79:L92)</f>
        <v>0</v>
      </c>
      <c r="N78" s="4">
        <f>SUM(N80:N87)</f>
        <v>0</v>
      </c>
      <c r="P78" s="4">
        <f>SUM(P80:P87)</f>
        <v>0</v>
      </c>
      <c r="Q78" s="4">
        <f>SUM(D78:P78)</f>
        <v>3045</v>
      </c>
      <c r="R78" s="3"/>
    </row>
    <row r="79" spans="1:18" x14ac:dyDescent="0.25"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107</v>
      </c>
      <c r="B80" s="2">
        <v>131273</v>
      </c>
      <c r="D80" s="2">
        <v>186</v>
      </c>
      <c r="F80" s="2">
        <v>192</v>
      </c>
      <c r="R80" s="18" t="s">
        <v>196</v>
      </c>
    </row>
    <row r="81" spans="1:18" x14ac:dyDescent="0.25">
      <c r="A81" s="1" t="s">
        <v>207</v>
      </c>
      <c r="B81" s="2">
        <v>119549</v>
      </c>
      <c r="D81" s="2">
        <v>193</v>
      </c>
      <c r="F81" s="2">
        <v>189</v>
      </c>
      <c r="R81" s="18" t="s">
        <v>124</v>
      </c>
    </row>
    <row r="82" spans="1:18" x14ac:dyDescent="0.25">
      <c r="A82" s="1" t="s">
        <v>154</v>
      </c>
      <c r="B82" s="2">
        <v>600079</v>
      </c>
      <c r="E82" s="2" t="s">
        <v>110</v>
      </c>
      <c r="F82" s="2">
        <v>196</v>
      </c>
      <c r="R82" s="6" t="s">
        <v>248</v>
      </c>
    </row>
    <row r="83" spans="1:18" x14ac:dyDescent="0.25">
      <c r="A83" s="1" t="s">
        <v>19</v>
      </c>
      <c r="B83" s="2">
        <v>126457</v>
      </c>
      <c r="D83" s="2">
        <v>188</v>
      </c>
      <c r="F83" s="2">
        <v>186</v>
      </c>
      <c r="R83" s="6" t="s">
        <v>211</v>
      </c>
    </row>
    <row r="84" spans="1:18" x14ac:dyDescent="0.25">
      <c r="A84" s="1" t="s">
        <v>99</v>
      </c>
      <c r="B84" s="2">
        <v>314983</v>
      </c>
      <c r="D84" s="2">
        <v>190</v>
      </c>
      <c r="F84" s="2">
        <v>192</v>
      </c>
      <c r="R84" s="6" t="s">
        <v>247</v>
      </c>
    </row>
    <row r="85" spans="1:18" x14ac:dyDescent="0.25">
      <c r="A85" s="1" t="s">
        <v>100</v>
      </c>
      <c r="B85" s="2">
        <v>126460</v>
      </c>
      <c r="D85" s="2">
        <v>193</v>
      </c>
      <c r="F85" s="2">
        <v>189</v>
      </c>
      <c r="R85" s="6" t="s">
        <v>212</v>
      </c>
    </row>
    <row r="86" spans="1:18" x14ac:dyDescent="0.25">
      <c r="A86" s="1" t="s">
        <v>322</v>
      </c>
      <c r="B86" s="2">
        <v>161265</v>
      </c>
      <c r="D86" s="2">
        <v>196</v>
      </c>
      <c r="F86" s="2">
        <v>194</v>
      </c>
      <c r="R86" s="6" t="s">
        <v>144</v>
      </c>
    </row>
    <row r="87" spans="1:18" x14ac:dyDescent="0.25">
      <c r="A87" s="1" t="s">
        <v>119</v>
      </c>
      <c r="B87" s="2">
        <v>126381</v>
      </c>
      <c r="D87" s="2">
        <v>188</v>
      </c>
      <c r="F87" s="2">
        <v>192</v>
      </c>
      <c r="R87" s="7"/>
    </row>
    <row r="89" spans="1:18" x14ac:dyDescent="0.25">
      <c r="A89" s="1" t="s">
        <v>153</v>
      </c>
      <c r="B89" s="2">
        <v>207045</v>
      </c>
      <c r="D89" s="2">
        <v>181</v>
      </c>
      <c r="E89" s="2" t="s">
        <v>328</v>
      </c>
    </row>
    <row r="90" spans="1:18" x14ac:dyDescent="0.25">
      <c r="A90" s="1" t="s">
        <v>39</v>
      </c>
      <c r="B90" s="2">
        <v>332356</v>
      </c>
    </row>
    <row r="91" spans="1:18" x14ac:dyDescent="0.25">
      <c r="A91" s="1" t="s">
        <v>209</v>
      </c>
      <c r="B91" s="8">
        <v>890099</v>
      </c>
      <c r="C91" s="4" t="s">
        <v>38</v>
      </c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8"/>
      <c r="D96" s="2">
        <v>1515</v>
      </c>
      <c r="F96" s="2">
        <v>1481</v>
      </c>
      <c r="R96" s="2" t="s">
        <v>80</v>
      </c>
    </row>
    <row r="97" spans="1:18" x14ac:dyDescent="0.25">
      <c r="A97" s="3" t="s">
        <v>197</v>
      </c>
      <c r="B97" s="2" t="s">
        <v>9</v>
      </c>
      <c r="D97" s="4">
        <f>SUM(D98:D109)</f>
        <v>1537</v>
      </c>
      <c r="F97" s="4">
        <f>SUM(F99:G110)</f>
        <v>1533</v>
      </c>
      <c r="H97" s="4">
        <f>SUM(H98:H110)</f>
        <v>0</v>
      </c>
      <c r="J97" s="4">
        <f>SUM(J98:J110)</f>
        <v>0</v>
      </c>
      <c r="L97" s="4">
        <f>SUM(L98:L110)</f>
        <v>0</v>
      </c>
      <c r="N97" s="4">
        <f>SUM(N98:N110)</f>
        <v>0</v>
      </c>
      <c r="P97" s="4">
        <f>SUM(P98:P106)</f>
        <v>0</v>
      </c>
      <c r="Q97" s="4">
        <f>SUM(D97:P97)</f>
        <v>3070</v>
      </c>
      <c r="R97" s="3"/>
    </row>
    <row r="98" spans="1:18" x14ac:dyDescent="0.25">
      <c r="B98" s="2" t="s">
        <v>0</v>
      </c>
    </row>
    <row r="99" spans="1:18" x14ac:dyDescent="0.25">
      <c r="A99" s="1" t="s">
        <v>167</v>
      </c>
      <c r="B99" s="2">
        <v>890513</v>
      </c>
      <c r="C99" s="2" t="s">
        <v>35</v>
      </c>
      <c r="D99" s="2">
        <v>198</v>
      </c>
      <c r="F99" s="2">
        <v>195</v>
      </c>
      <c r="R99" s="18" t="s">
        <v>145</v>
      </c>
    </row>
    <row r="100" spans="1:18" x14ac:dyDescent="0.25">
      <c r="A100" s="1" t="s">
        <v>85</v>
      </c>
      <c r="B100" s="2">
        <v>538931</v>
      </c>
      <c r="D100" s="2">
        <v>192</v>
      </c>
      <c r="F100" s="2">
        <v>190</v>
      </c>
      <c r="Q100" s="4"/>
      <c r="R100" s="18" t="s">
        <v>248</v>
      </c>
    </row>
    <row r="101" spans="1:18" x14ac:dyDescent="0.25">
      <c r="A101" s="1" t="s">
        <v>86</v>
      </c>
      <c r="B101" s="2">
        <v>153946</v>
      </c>
      <c r="D101" s="2">
        <v>190</v>
      </c>
      <c r="F101" s="2">
        <v>192</v>
      </c>
      <c r="R101" s="6" t="s">
        <v>124</v>
      </c>
    </row>
    <row r="102" spans="1:18" x14ac:dyDescent="0.25">
      <c r="A102" s="1" t="s">
        <v>83</v>
      </c>
      <c r="B102" s="2">
        <v>259207</v>
      </c>
      <c r="D102" s="2">
        <v>192</v>
      </c>
      <c r="F102" s="2">
        <v>188</v>
      </c>
      <c r="R102" s="6" t="s">
        <v>144</v>
      </c>
    </row>
    <row r="103" spans="1:18" x14ac:dyDescent="0.25">
      <c r="A103" s="1" t="s">
        <v>235</v>
      </c>
      <c r="B103" s="2">
        <v>936573</v>
      </c>
      <c r="C103" s="2" t="s">
        <v>35</v>
      </c>
      <c r="D103" s="2">
        <v>189</v>
      </c>
      <c r="F103" s="2">
        <v>191</v>
      </c>
      <c r="R103" s="6" t="s">
        <v>211</v>
      </c>
    </row>
    <row r="104" spans="1:18" x14ac:dyDescent="0.25">
      <c r="A104" s="1" t="s">
        <v>218</v>
      </c>
      <c r="B104" s="2">
        <v>962716</v>
      </c>
      <c r="D104" s="2">
        <v>188</v>
      </c>
      <c r="F104" s="2">
        <v>185</v>
      </c>
      <c r="R104" s="6" t="s">
        <v>247</v>
      </c>
    </row>
    <row r="105" spans="1:18" x14ac:dyDescent="0.25">
      <c r="A105" s="1" t="s">
        <v>84</v>
      </c>
      <c r="B105" s="2">
        <v>694646</v>
      </c>
      <c r="D105" s="2">
        <v>195</v>
      </c>
      <c r="F105" s="2">
        <v>199</v>
      </c>
      <c r="R105" s="6" t="s">
        <v>144</v>
      </c>
    </row>
    <row r="106" spans="1:18" x14ac:dyDescent="0.25">
      <c r="A106" s="1" t="s">
        <v>87</v>
      </c>
      <c r="B106" s="2">
        <v>396643</v>
      </c>
      <c r="D106" s="2">
        <v>193</v>
      </c>
      <c r="F106" s="2">
        <v>193</v>
      </c>
    </row>
    <row r="108" spans="1:18" x14ac:dyDescent="0.25">
      <c r="A108" s="1" t="s">
        <v>88</v>
      </c>
      <c r="B108" s="2">
        <v>256295</v>
      </c>
      <c r="R108" s="7"/>
    </row>
    <row r="109" spans="1:18" x14ac:dyDescent="0.25">
      <c r="A109" s="1" t="s">
        <v>112</v>
      </c>
      <c r="B109" s="2">
        <v>679193</v>
      </c>
      <c r="C109" s="2" t="s">
        <v>35</v>
      </c>
    </row>
    <row r="110" spans="1:18" x14ac:dyDescent="0.25">
      <c r="A110" s="1" t="s">
        <v>241</v>
      </c>
      <c r="B110" s="2">
        <v>236047</v>
      </c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8"/>
      <c r="D114" s="2">
        <v>1534</v>
      </c>
      <c r="F114" s="2">
        <v>1534</v>
      </c>
      <c r="R114" s="2" t="s">
        <v>80</v>
      </c>
    </row>
    <row r="115" spans="1:18" x14ac:dyDescent="0.25">
      <c r="A115" s="3" t="s">
        <v>213</v>
      </c>
      <c r="B115" s="8" t="s">
        <v>9</v>
      </c>
      <c r="C115" s="8"/>
      <c r="D115" s="4">
        <f>SUM(D116:D124)</f>
        <v>1530</v>
      </c>
      <c r="F115" s="4">
        <f>SUM(F116:F124)</f>
        <v>1529</v>
      </c>
      <c r="H115" s="4">
        <f>SUM(H116:H124)</f>
        <v>0</v>
      </c>
      <c r="J115" s="4">
        <f>SUM(J116:J124)</f>
        <v>0</v>
      </c>
      <c r="L115" s="4">
        <f>SUM(L116:L124)</f>
        <v>0</v>
      </c>
      <c r="N115" s="4">
        <f>SUM(N117:N124)</f>
        <v>0</v>
      </c>
      <c r="P115" s="4">
        <f>SUM(P117:P124)</f>
        <v>0</v>
      </c>
      <c r="Q115" s="4">
        <f>SUM(D115:P115)</f>
        <v>3059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319</v>
      </c>
      <c r="B117" s="2">
        <v>892139</v>
      </c>
      <c r="C117" s="2" t="s">
        <v>35</v>
      </c>
      <c r="D117" s="2">
        <v>198</v>
      </c>
      <c r="F117" s="2">
        <v>191</v>
      </c>
      <c r="R117" s="18" t="s">
        <v>144</v>
      </c>
    </row>
    <row r="118" spans="1:18" x14ac:dyDescent="0.25">
      <c r="A118" s="1" t="s">
        <v>195</v>
      </c>
      <c r="B118" s="2">
        <v>457717</v>
      </c>
      <c r="D118" s="2">
        <v>191</v>
      </c>
      <c r="F118" s="2">
        <v>190</v>
      </c>
      <c r="R118" s="18" t="s">
        <v>247</v>
      </c>
    </row>
    <row r="119" spans="1:18" x14ac:dyDescent="0.25">
      <c r="A119" s="1" t="s">
        <v>189</v>
      </c>
      <c r="B119" s="2">
        <v>734084</v>
      </c>
      <c r="D119" s="2">
        <v>197</v>
      </c>
      <c r="F119" s="2">
        <v>198</v>
      </c>
      <c r="R119" s="6" t="s">
        <v>212</v>
      </c>
    </row>
    <row r="120" spans="1:18" x14ac:dyDescent="0.25">
      <c r="A120" s="1" t="s">
        <v>191</v>
      </c>
      <c r="B120" s="2">
        <v>457718</v>
      </c>
      <c r="D120" s="2">
        <v>194</v>
      </c>
      <c r="F120" s="2">
        <v>195</v>
      </c>
      <c r="R120" s="6" t="s">
        <v>145</v>
      </c>
    </row>
    <row r="121" spans="1:18" x14ac:dyDescent="0.25">
      <c r="A121" s="1" t="s">
        <v>192</v>
      </c>
      <c r="B121" s="2">
        <v>689773</v>
      </c>
      <c r="D121" s="2">
        <v>185</v>
      </c>
      <c r="F121" s="2">
        <v>190</v>
      </c>
      <c r="R121" s="6" t="s">
        <v>196</v>
      </c>
    </row>
    <row r="122" spans="1:18" x14ac:dyDescent="0.25">
      <c r="A122" s="1" t="s">
        <v>193</v>
      </c>
      <c r="B122" s="2">
        <v>320677</v>
      </c>
      <c r="D122" s="2">
        <v>187</v>
      </c>
      <c r="F122" s="2">
        <v>185</v>
      </c>
      <c r="R122" s="6" t="s">
        <v>124</v>
      </c>
    </row>
    <row r="123" spans="1:18" x14ac:dyDescent="0.25">
      <c r="A123" s="1" t="s">
        <v>318</v>
      </c>
      <c r="B123" s="2">
        <v>894523</v>
      </c>
      <c r="C123" s="2" t="s">
        <v>35</v>
      </c>
      <c r="D123" s="2">
        <v>191</v>
      </c>
      <c r="F123" s="2">
        <v>188</v>
      </c>
      <c r="R123" s="6" t="s">
        <v>248</v>
      </c>
    </row>
    <row r="124" spans="1:18" x14ac:dyDescent="0.25">
      <c r="A124" s="1" t="s">
        <v>194</v>
      </c>
      <c r="B124" s="2">
        <v>771378</v>
      </c>
      <c r="D124" s="2">
        <v>187</v>
      </c>
      <c r="F124" s="2">
        <v>192</v>
      </c>
      <c r="R124" s="7"/>
    </row>
    <row r="126" spans="1:18" x14ac:dyDescent="0.25">
      <c r="A126" s="1" t="s">
        <v>219</v>
      </c>
      <c r="B126" s="2">
        <v>884806</v>
      </c>
      <c r="C126" s="2" t="s">
        <v>35</v>
      </c>
    </row>
    <row r="127" spans="1:18" x14ac:dyDescent="0.25">
      <c r="A127" s="1" t="s">
        <v>190</v>
      </c>
      <c r="B127" s="2">
        <v>689774</v>
      </c>
    </row>
    <row r="131" spans="1:18" x14ac:dyDescent="0.25">
      <c r="B131" s="8"/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</row>
    <row r="132" spans="1:18" x14ac:dyDescent="0.25">
      <c r="A132" s="18"/>
      <c r="D132" s="2">
        <v>1528</v>
      </c>
      <c r="F132" s="2">
        <v>1529</v>
      </c>
      <c r="R132" s="2" t="s">
        <v>80</v>
      </c>
    </row>
    <row r="133" spans="1:18" x14ac:dyDescent="0.25">
      <c r="A133" s="3" t="s">
        <v>259</v>
      </c>
      <c r="B133" s="2" t="s">
        <v>9</v>
      </c>
      <c r="D133" s="4">
        <f>SUM(D134:D142)</f>
        <v>1360</v>
      </c>
      <c r="F133" s="4">
        <f>SUM(F134:F143)</f>
        <v>1534</v>
      </c>
      <c r="H133" s="4">
        <f>SUM(H134:H143)</f>
        <v>0</v>
      </c>
      <c r="J133" s="4">
        <f>SUM(J134:J143)</f>
        <v>0</v>
      </c>
      <c r="L133" s="4">
        <f>SUM(L134:L143)</f>
        <v>0</v>
      </c>
      <c r="N133" s="4">
        <f>SUM(N134:N143)</f>
        <v>0</v>
      </c>
      <c r="P133" s="4">
        <f>SUM(P134:P143)</f>
        <v>0</v>
      </c>
      <c r="R133" s="3" t="s">
        <v>132</v>
      </c>
    </row>
    <row r="134" spans="1:18" x14ac:dyDescent="0.25">
      <c r="B134" s="2" t="s">
        <v>0</v>
      </c>
    </row>
    <row r="135" spans="1:18" x14ac:dyDescent="0.25">
      <c r="A135" s="1" t="s">
        <v>260</v>
      </c>
      <c r="B135" s="2">
        <v>539085</v>
      </c>
      <c r="D135" s="2">
        <v>197</v>
      </c>
      <c r="F135" s="2">
        <v>193</v>
      </c>
      <c r="R135" s="18" t="s">
        <v>212</v>
      </c>
    </row>
    <row r="136" spans="1:18" x14ac:dyDescent="0.25">
      <c r="A136" s="1" t="s">
        <v>341</v>
      </c>
      <c r="B136" s="2">
        <v>847205</v>
      </c>
      <c r="E136" s="2" t="s">
        <v>110</v>
      </c>
      <c r="F136" s="2">
        <v>188</v>
      </c>
      <c r="R136" s="18" t="s">
        <v>211</v>
      </c>
    </row>
    <row r="137" spans="1:18" x14ac:dyDescent="0.25">
      <c r="A137" s="1" t="s">
        <v>316</v>
      </c>
      <c r="B137" s="2">
        <v>171124</v>
      </c>
      <c r="D137" s="2">
        <v>191</v>
      </c>
      <c r="F137" s="2">
        <v>189</v>
      </c>
      <c r="R137" s="6" t="s">
        <v>144</v>
      </c>
    </row>
    <row r="138" spans="1:18" x14ac:dyDescent="0.25">
      <c r="A138" s="1" t="s">
        <v>262</v>
      </c>
      <c r="B138" s="2">
        <v>325264</v>
      </c>
      <c r="D138" s="2">
        <v>192</v>
      </c>
      <c r="F138" s="2">
        <v>191</v>
      </c>
      <c r="R138" s="6" t="s">
        <v>248</v>
      </c>
    </row>
    <row r="139" spans="1:18" x14ac:dyDescent="0.25">
      <c r="A139" s="1" t="s">
        <v>269</v>
      </c>
      <c r="B139" s="2">
        <v>125790</v>
      </c>
      <c r="D139" s="2">
        <v>192</v>
      </c>
      <c r="F139" s="2">
        <v>188</v>
      </c>
      <c r="R139" s="6" t="s">
        <v>145</v>
      </c>
    </row>
    <row r="140" spans="1:18" x14ac:dyDescent="0.25">
      <c r="A140" s="1" t="s">
        <v>263</v>
      </c>
      <c r="B140" s="2">
        <v>609250</v>
      </c>
      <c r="D140" s="2">
        <v>198</v>
      </c>
      <c r="F140" s="2">
        <v>198</v>
      </c>
      <c r="R140" s="6" t="s">
        <v>196</v>
      </c>
    </row>
    <row r="141" spans="1:18" x14ac:dyDescent="0.25">
      <c r="A141" s="1" t="s">
        <v>264</v>
      </c>
      <c r="B141" s="2">
        <v>804453</v>
      </c>
      <c r="C141" s="2" t="s">
        <v>35</v>
      </c>
      <c r="D141" s="2">
        <v>198</v>
      </c>
      <c r="F141" s="2">
        <v>194</v>
      </c>
      <c r="R141" s="6" t="s">
        <v>124</v>
      </c>
    </row>
    <row r="142" spans="1:18" x14ac:dyDescent="0.25">
      <c r="A142" s="1" t="s">
        <v>266</v>
      </c>
      <c r="B142" s="2">
        <v>120940</v>
      </c>
      <c r="D142" s="2">
        <v>192</v>
      </c>
      <c r="F142" s="2">
        <v>193</v>
      </c>
    </row>
    <row r="144" spans="1:18" x14ac:dyDescent="0.25">
      <c r="A144" s="1" t="s">
        <v>267</v>
      </c>
      <c r="B144" s="2" t="s">
        <v>268</v>
      </c>
    </row>
    <row r="145" spans="1:5" x14ac:dyDescent="0.25">
      <c r="A145" s="1" t="s">
        <v>265</v>
      </c>
      <c r="B145" s="2">
        <v>314570</v>
      </c>
    </row>
    <row r="146" spans="1:5" x14ac:dyDescent="0.25">
      <c r="A146" s="1" t="s">
        <v>261</v>
      </c>
      <c r="B146" s="2">
        <v>314571</v>
      </c>
      <c r="D146" s="2">
        <v>190</v>
      </c>
      <c r="E146" s="2" t="s">
        <v>328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80:F87">
    <sortCondition ref="A80:A87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5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103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C3" s="8"/>
      <c r="D3" s="8">
        <v>1508</v>
      </c>
      <c r="E3" s="8"/>
      <c r="F3" s="8">
        <v>1539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7"/>
    </row>
    <row r="4" spans="1:18" x14ac:dyDescent="0.25">
      <c r="A4" s="3" t="s">
        <v>270</v>
      </c>
      <c r="B4" s="2" t="s">
        <v>9</v>
      </c>
      <c r="C4" s="2" t="s">
        <v>2</v>
      </c>
      <c r="D4" s="4">
        <f>SUM(D5:D14)</f>
        <v>1499</v>
      </c>
      <c r="F4" s="4">
        <f>SUM(F5:F15)</f>
        <v>1503</v>
      </c>
      <c r="H4" s="4">
        <f>SUM(H5:H15)</f>
        <v>0</v>
      </c>
      <c r="J4" s="4">
        <f>SUM(J5:J15)</f>
        <v>0</v>
      </c>
      <c r="L4" s="4">
        <f>SUM(L5:L15)</f>
        <v>0</v>
      </c>
      <c r="N4" s="4">
        <f>SUM(N6:N13)</f>
        <v>0</v>
      </c>
      <c r="P4" s="4">
        <f>SUM(P6:P13)</f>
        <v>0</v>
      </c>
      <c r="Q4" s="4">
        <f>SUM(D4:P4)</f>
        <v>3002</v>
      </c>
      <c r="R4" s="2" t="s">
        <v>80</v>
      </c>
    </row>
    <row r="5" spans="1:18" x14ac:dyDescent="0.25">
      <c r="A5" s="3"/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223</v>
      </c>
      <c r="B6" s="2">
        <v>526592</v>
      </c>
      <c r="D6" s="2">
        <v>189</v>
      </c>
      <c r="F6" s="2">
        <v>188</v>
      </c>
      <c r="R6" s="18" t="s">
        <v>271</v>
      </c>
    </row>
    <row r="7" spans="1:18" x14ac:dyDescent="0.25">
      <c r="A7" s="1" t="s">
        <v>326</v>
      </c>
      <c r="B7" s="2">
        <v>161093</v>
      </c>
      <c r="D7" s="2">
        <v>185</v>
      </c>
      <c r="F7" s="2">
        <v>186</v>
      </c>
      <c r="R7" s="18" t="s">
        <v>146</v>
      </c>
    </row>
    <row r="8" spans="1:18" x14ac:dyDescent="0.25">
      <c r="A8" s="1" t="s">
        <v>158</v>
      </c>
      <c r="B8" s="2">
        <v>217428</v>
      </c>
      <c r="D8" s="2">
        <v>187</v>
      </c>
      <c r="F8" s="2">
        <v>190</v>
      </c>
      <c r="R8" s="6" t="s">
        <v>272</v>
      </c>
    </row>
    <row r="9" spans="1:18" x14ac:dyDescent="0.25">
      <c r="A9" s="1" t="s">
        <v>160</v>
      </c>
      <c r="B9" s="2">
        <v>161102</v>
      </c>
      <c r="D9" s="2">
        <v>186</v>
      </c>
      <c r="F9" s="2">
        <v>185</v>
      </c>
      <c r="R9" s="6" t="s">
        <v>273</v>
      </c>
    </row>
    <row r="10" spans="1:18" x14ac:dyDescent="0.25">
      <c r="A10" s="1" t="s">
        <v>161</v>
      </c>
      <c r="B10" s="2">
        <v>161105</v>
      </c>
      <c r="D10" s="2">
        <v>190</v>
      </c>
      <c r="E10" s="8"/>
      <c r="F10" s="8">
        <v>191</v>
      </c>
      <c r="R10" s="6" t="s">
        <v>138</v>
      </c>
    </row>
    <row r="11" spans="1:18" x14ac:dyDescent="0.25">
      <c r="A11" s="1" t="s">
        <v>162</v>
      </c>
      <c r="B11" s="2">
        <v>314190</v>
      </c>
      <c r="D11" s="2">
        <v>185</v>
      </c>
      <c r="F11" s="2">
        <v>188</v>
      </c>
      <c r="R11" s="6" t="s">
        <v>198</v>
      </c>
    </row>
    <row r="12" spans="1:18" x14ac:dyDescent="0.25">
      <c r="A12" s="1" t="s">
        <v>170</v>
      </c>
      <c r="B12" s="2">
        <v>161515</v>
      </c>
      <c r="D12" s="2">
        <v>187</v>
      </c>
      <c r="F12" s="2">
        <v>184</v>
      </c>
      <c r="R12" s="6" t="s">
        <v>274</v>
      </c>
    </row>
    <row r="13" spans="1:18" x14ac:dyDescent="0.25">
      <c r="A13" s="1" t="s">
        <v>163</v>
      </c>
      <c r="B13" s="2">
        <v>314202</v>
      </c>
      <c r="D13" s="8">
        <v>190</v>
      </c>
      <c r="F13" s="2">
        <v>191</v>
      </c>
      <c r="R13" s="7"/>
    </row>
    <row r="14" spans="1:18" x14ac:dyDescent="0.25">
      <c r="R14" s="7"/>
    </row>
    <row r="15" spans="1:18" x14ac:dyDescent="0.25">
      <c r="A15" s="1" t="s">
        <v>157</v>
      </c>
      <c r="B15" s="2">
        <v>603745</v>
      </c>
      <c r="G15" s="8"/>
      <c r="H15" s="8"/>
      <c r="I15" s="8"/>
      <c r="J15" s="8"/>
      <c r="K15" s="8"/>
      <c r="L15" s="8"/>
      <c r="R15" s="7"/>
    </row>
    <row r="16" spans="1:18" x14ac:dyDescent="0.25">
      <c r="A16" s="1" t="s">
        <v>159</v>
      </c>
      <c r="B16" s="2">
        <v>150702</v>
      </c>
      <c r="D16" s="8"/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18"/>
      <c r="D20" s="2">
        <v>1499</v>
      </c>
      <c r="F20" s="2">
        <v>1526</v>
      </c>
      <c r="R20" s="2" t="s">
        <v>80</v>
      </c>
    </row>
    <row r="21" spans="1:18" x14ac:dyDescent="0.25">
      <c r="A21" s="3" t="s">
        <v>275</v>
      </c>
      <c r="B21" s="2" t="s">
        <v>9</v>
      </c>
      <c r="D21" s="4">
        <f>SUM(D22:D30)</f>
        <v>1316</v>
      </c>
      <c r="F21" s="4">
        <f>SUM(F22:F30)</f>
        <v>1511</v>
      </c>
      <c r="H21" s="4">
        <f>SUM(H22:H31)</f>
        <v>0</v>
      </c>
      <c r="J21" s="4">
        <f>SUM(J22:J34)</f>
        <v>0</v>
      </c>
      <c r="L21" s="4">
        <f>SUM(L22:L31)</f>
        <v>0</v>
      </c>
      <c r="N21" s="4">
        <f>SUM(N23:N33)</f>
        <v>0</v>
      </c>
      <c r="P21" s="4">
        <f>SUM(P23:P30)</f>
        <v>0</v>
      </c>
      <c r="Q21" s="4">
        <f>SUM(D21:P21)</f>
        <v>2827</v>
      </c>
      <c r="R21" s="3" t="s">
        <v>132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325</v>
      </c>
      <c r="B23" s="2">
        <v>161185</v>
      </c>
      <c r="D23" s="2">
        <v>180</v>
      </c>
      <c r="F23" s="2">
        <v>187</v>
      </c>
      <c r="R23" s="18" t="s">
        <v>147</v>
      </c>
    </row>
    <row r="24" spans="1:18" x14ac:dyDescent="0.25">
      <c r="A24" s="1" t="s">
        <v>277</v>
      </c>
      <c r="B24" s="2">
        <v>780031</v>
      </c>
      <c r="D24" s="2">
        <v>194</v>
      </c>
      <c r="F24" s="2">
        <v>192</v>
      </c>
      <c r="R24" s="18" t="s">
        <v>272</v>
      </c>
    </row>
    <row r="25" spans="1:18" x14ac:dyDescent="0.25">
      <c r="A25" s="1" t="s">
        <v>279</v>
      </c>
      <c r="B25" s="2">
        <v>230208</v>
      </c>
      <c r="D25" s="2">
        <v>181</v>
      </c>
      <c r="F25" s="2">
        <v>184</v>
      </c>
      <c r="R25" s="6" t="s">
        <v>214</v>
      </c>
    </row>
    <row r="26" spans="1:18" x14ac:dyDescent="0.25">
      <c r="A26" s="1" t="s">
        <v>280</v>
      </c>
      <c r="B26" s="2">
        <v>161201</v>
      </c>
      <c r="D26" s="2">
        <v>194</v>
      </c>
      <c r="F26" s="2">
        <v>194</v>
      </c>
      <c r="R26" s="6" t="s">
        <v>138</v>
      </c>
    </row>
    <row r="27" spans="1:18" x14ac:dyDescent="0.25">
      <c r="A27" s="1" t="s">
        <v>281</v>
      </c>
      <c r="B27" s="2">
        <v>257138</v>
      </c>
      <c r="D27" s="2">
        <v>190</v>
      </c>
      <c r="F27" s="2">
        <v>192</v>
      </c>
      <c r="R27" s="6" t="s">
        <v>198</v>
      </c>
    </row>
    <row r="28" spans="1:18" x14ac:dyDescent="0.25">
      <c r="A28" s="1" t="s">
        <v>282</v>
      </c>
      <c r="B28" s="2">
        <v>866275</v>
      </c>
      <c r="D28" s="2">
        <v>192</v>
      </c>
      <c r="F28" s="2">
        <v>190</v>
      </c>
      <c r="R28" s="6" t="s">
        <v>274</v>
      </c>
    </row>
    <row r="29" spans="1:18" x14ac:dyDescent="0.25">
      <c r="A29" s="1" t="s">
        <v>283</v>
      </c>
      <c r="B29" s="2">
        <v>304583</v>
      </c>
      <c r="D29" s="2">
        <v>185</v>
      </c>
      <c r="F29" s="2">
        <v>189</v>
      </c>
      <c r="R29" s="6" t="s">
        <v>273</v>
      </c>
    </row>
    <row r="30" spans="1:18" x14ac:dyDescent="0.25">
      <c r="A30" s="1" t="s">
        <v>346</v>
      </c>
      <c r="B30" s="2">
        <v>161211</v>
      </c>
      <c r="E30" s="2" t="s">
        <v>110</v>
      </c>
      <c r="F30" s="2">
        <v>183</v>
      </c>
      <c r="R30" s="7"/>
    </row>
    <row r="32" spans="1:18" x14ac:dyDescent="0.25">
      <c r="A32" s="1" t="s">
        <v>278</v>
      </c>
      <c r="B32" s="2">
        <v>600078</v>
      </c>
    </row>
    <row r="33" spans="1:18" x14ac:dyDescent="0.25">
      <c r="A33" s="1" t="s">
        <v>276</v>
      </c>
      <c r="B33" s="2">
        <v>706664</v>
      </c>
      <c r="D33" s="2">
        <v>192</v>
      </c>
      <c r="E33" s="2" t="s">
        <v>328</v>
      </c>
    </row>
    <row r="34" spans="1:18" x14ac:dyDescent="0.25">
      <c r="L34" s="8"/>
      <c r="M34" s="8"/>
      <c r="N34" s="8"/>
      <c r="O34" s="8"/>
      <c r="P34" s="8"/>
      <c r="Q34" s="8"/>
      <c r="R34" s="7"/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8"/>
      <c r="D37" s="2">
        <v>1529</v>
      </c>
      <c r="F37" s="2">
        <v>1511</v>
      </c>
      <c r="R37" s="2" t="s">
        <v>80</v>
      </c>
    </row>
    <row r="38" spans="1:18" x14ac:dyDescent="0.25">
      <c r="A38" s="3" t="s">
        <v>284</v>
      </c>
      <c r="B38" s="2" t="s">
        <v>9</v>
      </c>
      <c r="D38" s="4">
        <f>SUM(D39:D49)</f>
        <v>1523</v>
      </c>
      <c r="F38" s="4">
        <f>SUM(F39:F49)</f>
        <v>1526</v>
      </c>
      <c r="H38" s="4">
        <f>SUM(H39:H50)</f>
        <v>0</v>
      </c>
      <c r="J38" s="4">
        <f>SUM(J39:J50)</f>
        <v>0</v>
      </c>
      <c r="L38" s="4">
        <f>SUM(L39:L50)</f>
        <v>0</v>
      </c>
      <c r="N38" s="4">
        <f>SUM(N39:N50)</f>
        <v>0</v>
      </c>
      <c r="P38" s="4">
        <f>SUM(P39:P47)</f>
        <v>0</v>
      </c>
      <c r="Q38" s="4">
        <f>SUM(D38:P38)</f>
        <v>3049</v>
      </c>
    </row>
    <row r="39" spans="1:18" x14ac:dyDescent="0.25">
      <c r="B39" s="2" t="s">
        <v>0</v>
      </c>
    </row>
    <row r="40" spans="1:18" x14ac:dyDescent="0.25">
      <c r="A40" s="1" t="s">
        <v>186</v>
      </c>
      <c r="B40" s="2">
        <v>112853</v>
      </c>
      <c r="D40" s="2">
        <v>195</v>
      </c>
      <c r="F40" s="2">
        <v>188</v>
      </c>
      <c r="R40" s="18" t="s">
        <v>214</v>
      </c>
    </row>
    <row r="41" spans="1:18" x14ac:dyDescent="0.25">
      <c r="A41" s="1" t="s">
        <v>222</v>
      </c>
      <c r="B41" s="2">
        <v>112857</v>
      </c>
      <c r="D41" s="2">
        <v>183</v>
      </c>
      <c r="F41" s="2">
        <v>190</v>
      </c>
      <c r="R41" s="18" t="s">
        <v>271</v>
      </c>
    </row>
    <row r="42" spans="1:18" x14ac:dyDescent="0.25">
      <c r="A42" s="1" t="s">
        <v>184</v>
      </c>
      <c r="B42" s="2">
        <v>689810</v>
      </c>
      <c r="D42" s="2">
        <v>188</v>
      </c>
      <c r="F42" s="2">
        <v>187</v>
      </c>
      <c r="R42" s="6" t="s">
        <v>147</v>
      </c>
    </row>
    <row r="43" spans="1:18" x14ac:dyDescent="0.25">
      <c r="A43" s="1" t="s">
        <v>185</v>
      </c>
      <c r="B43" s="2">
        <v>736540</v>
      </c>
      <c r="C43" s="2" t="s">
        <v>35</v>
      </c>
      <c r="D43" s="2">
        <v>183</v>
      </c>
      <c r="F43" s="2">
        <v>191</v>
      </c>
      <c r="R43" s="6" t="s">
        <v>274</v>
      </c>
    </row>
    <row r="44" spans="1:18" x14ac:dyDescent="0.25">
      <c r="A44" s="1" t="s">
        <v>229</v>
      </c>
      <c r="B44" s="2">
        <v>112856</v>
      </c>
      <c r="D44" s="2">
        <v>193</v>
      </c>
      <c r="F44" s="2">
        <v>195</v>
      </c>
      <c r="R44" s="6" t="s">
        <v>273</v>
      </c>
    </row>
    <row r="45" spans="1:18" x14ac:dyDescent="0.25">
      <c r="A45" s="1" t="s">
        <v>182</v>
      </c>
      <c r="B45" s="2">
        <v>295786</v>
      </c>
      <c r="D45" s="4">
        <v>200</v>
      </c>
      <c r="F45" s="2">
        <v>197</v>
      </c>
      <c r="R45" s="6" t="s">
        <v>138</v>
      </c>
    </row>
    <row r="46" spans="1:18" x14ac:dyDescent="0.25">
      <c r="A46" s="1" t="s">
        <v>188</v>
      </c>
      <c r="B46" s="2">
        <v>307145</v>
      </c>
      <c r="D46" s="2">
        <v>188</v>
      </c>
      <c r="F46" s="2">
        <v>189</v>
      </c>
      <c r="R46" s="6" t="s">
        <v>198</v>
      </c>
    </row>
    <row r="47" spans="1:18" x14ac:dyDescent="0.25">
      <c r="A47" s="1" t="s">
        <v>183</v>
      </c>
      <c r="B47" s="2">
        <v>538985</v>
      </c>
      <c r="D47" s="2">
        <v>193</v>
      </c>
      <c r="F47" s="2">
        <v>189</v>
      </c>
    </row>
    <row r="49" spans="1:18" x14ac:dyDescent="0.25">
      <c r="A49" s="1" t="s">
        <v>228</v>
      </c>
      <c r="B49" s="2">
        <v>819779</v>
      </c>
      <c r="C49" s="2" t="s">
        <v>35</v>
      </c>
    </row>
    <row r="50" spans="1:18" x14ac:dyDescent="0.25">
      <c r="A50" s="1" t="s">
        <v>187</v>
      </c>
      <c r="B50" s="2">
        <v>601311</v>
      </c>
    </row>
    <row r="52" spans="1:18" x14ac:dyDescent="0.25">
      <c r="B52" s="8"/>
      <c r="C52" s="8"/>
      <c r="D52" s="8" t="s">
        <v>1</v>
      </c>
      <c r="E52" s="8"/>
      <c r="F52" s="8" t="s">
        <v>3</v>
      </c>
      <c r="G52" s="8"/>
      <c r="H52" s="8" t="s">
        <v>4</v>
      </c>
      <c r="I52" s="8"/>
      <c r="J52" s="8" t="s">
        <v>5</v>
      </c>
      <c r="K52" s="8"/>
      <c r="L52" s="8" t="s">
        <v>6</v>
      </c>
      <c r="M52" s="8"/>
      <c r="N52" s="8" t="s">
        <v>7</v>
      </c>
      <c r="O52" s="8"/>
      <c r="P52" s="8" t="s">
        <v>8</v>
      </c>
      <c r="Q52" s="8" t="s">
        <v>9</v>
      </c>
    </row>
    <row r="53" spans="1:18" x14ac:dyDescent="0.25">
      <c r="A53" s="18"/>
      <c r="D53" s="2">
        <v>1515</v>
      </c>
      <c r="F53" s="2">
        <v>1535</v>
      </c>
      <c r="R53" s="2" t="s">
        <v>80</v>
      </c>
    </row>
    <row r="54" spans="1:18" x14ac:dyDescent="0.25">
      <c r="A54" s="3" t="s">
        <v>285</v>
      </c>
      <c r="B54" s="2" t="s">
        <v>9</v>
      </c>
      <c r="D54" s="4">
        <f>SUM(D55:D68)</f>
        <v>1513</v>
      </c>
      <c r="F54" s="4">
        <f>SUM(F55:F68)</f>
        <v>1512</v>
      </c>
      <c r="H54" s="4">
        <f>SUM(H55:H68)</f>
        <v>0</v>
      </c>
      <c r="J54" s="4">
        <f>SUM(J55:J68)</f>
        <v>0</v>
      </c>
      <c r="L54" s="4">
        <f>SUM(L55:L68)</f>
        <v>0</v>
      </c>
      <c r="N54" s="4">
        <f>SUM(N55:N68)</f>
        <v>0</v>
      </c>
      <c r="P54" s="4">
        <f>SUM(P55:P63)</f>
        <v>0</v>
      </c>
      <c r="R54" s="3" t="s">
        <v>132</v>
      </c>
    </row>
    <row r="55" spans="1:18" x14ac:dyDescent="0.25">
      <c r="B55" s="2" t="s">
        <v>0</v>
      </c>
    </row>
    <row r="56" spans="1:18" x14ac:dyDescent="0.25">
      <c r="A56" s="1" t="s">
        <v>286</v>
      </c>
      <c r="B56" s="2">
        <v>325230</v>
      </c>
      <c r="D56" s="2">
        <v>189</v>
      </c>
      <c r="F56" s="2">
        <v>196</v>
      </c>
      <c r="R56" s="18" t="s">
        <v>198</v>
      </c>
    </row>
    <row r="57" spans="1:18" x14ac:dyDescent="0.25">
      <c r="A57" s="1" t="s">
        <v>287</v>
      </c>
      <c r="B57" s="2">
        <v>254591</v>
      </c>
      <c r="D57" s="2">
        <v>193</v>
      </c>
      <c r="F57" s="2">
        <v>195</v>
      </c>
      <c r="R57" s="18" t="s">
        <v>273</v>
      </c>
    </row>
    <row r="58" spans="1:18" x14ac:dyDescent="0.25">
      <c r="A58" s="1" t="s">
        <v>308</v>
      </c>
      <c r="B58" s="2">
        <v>457654</v>
      </c>
      <c r="D58" s="2">
        <v>192</v>
      </c>
      <c r="F58" s="2">
        <v>181</v>
      </c>
      <c r="R58" s="6" t="s">
        <v>138</v>
      </c>
    </row>
    <row r="59" spans="1:18" x14ac:dyDescent="0.25">
      <c r="A59" s="1" t="s">
        <v>331</v>
      </c>
      <c r="B59" s="2">
        <v>190352</v>
      </c>
      <c r="E59" s="2" t="s">
        <v>110</v>
      </c>
      <c r="F59" s="2">
        <v>179</v>
      </c>
      <c r="R59" s="6" t="s">
        <v>272</v>
      </c>
    </row>
    <row r="60" spans="1:18" x14ac:dyDescent="0.25">
      <c r="A60" s="1" t="s">
        <v>290</v>
      </c>
      <c r="B60" s="2">
        <v>538777</v>
      </c>
      <c r="D60" s="2">
        <v>190</v>
      </c>
      <c r="F60" s="2">
        <v>194</v>
      </c>
      <c r="R60" s="6" t="s">
        <v>146</v>
      </c>
    </row>
    <row r="61" spans="1:18" x14ac:dyDescent="0.25">
      <c r="A61" s="1" t="s">
        <v>291</v>
      </c>
      <c r="B61" s="2">
        <v>122789</v>
      </c>
      <c r="D61" s="2">
        <v>196</v>
      </c>
      <c r="F61" s="2">
        <v>193</v>
      </c>
      <c r="R61" s="6" t="s">
        <v>271</v>
      </c>
    </row>
    <row r="62" spans="1:18" x14ac:dyDescent="0.25">
      <c r="A62" s="1" t="s">
        <v>292</v>
      </c>
      <c r="B62" s="2">
        <v>282537</v>
      </c>
      <c r="D62" s="2">
        <v>186</v>
      </c>
      <c r="F62" s="2">
        <v>185</v>
      </c>
      <c r="R62" s="6" t="s">
        <v>147</v>
      </c>
    </row>
    <row r="63" spans="1:18" x14ac:dyDescent="0.25">
      <c r="A63" s="1" t="s">
        <v>293</v>
      </c>
      <c r="B63" s="2">
        <v>153031</v>
      </c>
      <c r="D63" s="2">
        <v>190</v>
      </c>
      <c r="F63" s="2">
        <v>189</v>
      </c>
    </row>
    <row r="65" spans="1:18" x14ac:dyDescent="0.25">
      <c r="A65" s="1" t="s">
        <v>289</v>
      </c>
      <c r="B65" s="2">
        <v>146292</v>
      </c>
      <c r="H65" s="4"/>
    </row>
    <row r="66" spans="1:18" x14ac:dyDescent="0.25">
      <c r="A66" s="1" t="s">
        <v>288</v>
      </c>
      <c r="B66" s="2">
        <v>146275</v>
      </c>
      <c r="Q66" s="8"/>
      <c r="R66" s="7"/>
    </row>
    <row r="67" spans="1:18" x14ac:dyDescent="0.25">
      <c r="A67" s="1" t="s">
        <v>309</v>
      </c>
      <c r="B67" s="2">
        <v>715965</v>
      </c>
      <c r="D67" s="2">
        <v>177</v>
      </c>
      <c r="E67" s="2" t="s">
        <v>328</v>
      </c>
      <c r="J67" s="8"/>
      <c r="K67" s="8"/>
      <c r="L67" s="8"/>
      <c r="M67" s="8"/>
      <c r="N67" s="8"/>
      <c r="O67" s="8"/>
      <c r="P67" s="8"/>
    </row>
    <row r="70" spans="1:18" x14ac:dyDescent="0.25"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</row>
    <row r="71" spans="1:18" x14ac:dyDescent="0.25">
      <c r="A71" s="18"/>
      <c r="D71" s="2">
        <v>1513</v>
      </c>
      <c r="F71" s="2">
        <v>1527</v>
      </c>
      <c r="R71" s="2" t="s">
        <v>80</v>
      </c>
    </row>
    <row r="72" spans="1:18" ht="15" customHeight="1" x14ac:dyDescent="0.25">
      <c r="A72" s="3" t="s">
        <v>215</v>
      </c>
      <c r="B72" s="2" t="s">
        <v>9</v>
      </c>
      <c r="D72" s="4">
        <f>SUM(D73:D86)</f>
        <v>1515</v>
      </c>
      <c r="F72" s="4">
        <f>SUM(F73:F83)</f>
        <v>1512</v>
      </c>
      <c r="H72" s="4">
        <f>SUM(H73:H86)</f>
        <v>0</v>
      </c>
      <c r="J72" s="4">
        <f>SUM(J73:J82)</f>
        <v>0</v>
      </c>
      <c r="L72" s="4">
        <f>SUM(L73:L82)</f>
        <v>0</v>
      </c>
      <c r="N72" s="4">
        <f>SUM(N74:N81)</f>
        <v>0</v>
      </c>
      <c r="P72" s="4">
        <f>SUM(P74:P81)</f>
        <v>0</v>
      </c>
      <c r="Q72" s="4">
        <f>SUM(D72:P72)</f>
        <v>3027</v>
      </c>
      <c r="R72" s="3"/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120</v>
      </c>
      <c r="B74" s="2">
        <v>533863</v>
      </c>
      <c r="D74" s="2">
        <v>194</v>
      </c>
      <c r="F74" s="2">
        <v>178</v>
      </c>
      <c r="R74" s="18" t="s">
        <v>274</v>
      </c>
    </row>
    <row r="75" spans="1:18" x14ac:dyDescent="0.25">
      <c r="A75" s="1" t="s">
        <v>74</v>
      </c>
      <c r="B75" s="2">
        <v>278604</v>
      </c>
      <c r="D75" s="2">
        <v>190</v>
      </c>
      <c r="F75" s="2">
        <v>192</v>
      </c>
      <c r="R75" s="18" t="s">
        <v>138</v>
      </c>
    </row>
    <row r="76" spans="1:18" x14ac:dyDescent="0.25">
      <c r="A76" s="1" t="s">
        <v>95</v>
      </c>
      <c r="B76" s="2">
        <v>120870</v>
      </c>
      <c r="D76" s="2">
        <v>186</v>
      </c>
      <c r="F76" s="2">
        <v>185</v>
      </c>
      <c r="R76" s="6" t="s">
        <v>273</v>
      </c>
    </row>
    <row r="77" spans="1:18" x14ac:dyDescent="0.25">
      <c r="A77" s="1" t="s">
        <v>76</v>
      </c>
      <c r="B77" s="2">
        <v>254113</v>
      </c>
      <c r="D77" s="2">
        <v>190</v>
      </c>
      <c r="F77" s="2">
        <v>191</v>
      </c>
      <c r="R77" s="6" t="s">
        <v>146</v>
      </c>
    </row>
    <row r="78" spans="1:18" x14ac:dyDescent="0.25">
      <c r="A78" s="1" t="s">
        <v>77</v>
      </c>
      <c r="B78" s="2">
        <v>487551</v>
      </c>
      <c r="D78" s="2">
        <v>198</v>
      </c>
      <c r="F78" s="2">
        <v>197</v>
      </c>
      <c r="R78" s="6" t="s">
        <v>271</v>
      </c>
    </row>
    <row r="79" spans="1:18" x14ac:dyDescent="0.25">
      <c r="A79" s="1" t="s">
        <v>208</v>
      </c>
      <c r="B79" s="2">
        <v>104041</v>
      </c>
      <c r="D79" s="2">
        <v>189</v>
      </c>
      <c r="F79" s="2">
        <v>191</v>
      </c>
      <c r="R79" s="6" t="s">
        <v>147</v>
      </c>
    </row>
    <row r="80" spans="1:18" x14ac:dyDescent="0.25">
      <c r="A80" s="1" t="s">
        <v>168</v>
      </c>
      <c r="B80" s="2">
        <v>303025</v>
      </c>
      <c r="D80" s="2">
        <v>181</v>
      </c>
      <c r="F80" s="2">
        <v>186</v>
      </c>
      <c r="R80" s="6" t="s">
        <v>272</v>
      </c>
    </row>
    <row r="81" spans="1:18" x14ac:dyDescent="0.25">
      <c r="A81" s="1" t="s">
        <v>164</v>
      </c>
      <c r="B81" s="2">
        <v>305085</v>
      </c>
      <c r="D81" s="2">
        <v>187</v>
      </c>
      <c r="F81" s="2">
        <v>192</v>
      </c>
      <c r="H81" s="4"/>
      <c r="R81" s="7"/>
    </row>
    <row r="83" spans="1:18" x14ac:dyDescent="0.25">
      <c r="A83" s="1" t="s">
        <v>224</v>
      </c>
      <c r="B83" s="2">
        <v>809130</v>
      </c>
      <c r="P83" s="6"/>
    </row>
    <row r="84" spans="1:18" x14ac:dyDescent="0.25">
      <c r="A84" s="1" t="s">
        <v>75</v>
      </c>
      <c r="B84" s="2">
        <v>122622</v>
      </c>
      <c r="L84" s="4"/>
    </row>
    <row r="86" spans="1:18" x14ac:dyDescent="0.25"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</row>
    <row r="87" spans="1:18" x14ac:dyDescent="0.25">
      <c r="A87" s="18"/>
      <c r="D87" s="2">
        <v>1549</v>
      </c>
      <c r="F87" s="2">
        <v>1512</v>
      </c>
      <c r="R87" s="2" t="s">
        <v>80</v>
      </c>
    </row>
    <row r="88" spans="1:18" x14ac:dyDescent="0.25">
      <c r="A88" s="3" t="s">
        <v>171</v>
      </c>
      <c r="B88" s="2" t="s">
        <v>9</v>
      </c>
      <c r="D88" s="4">
        <f>SUM(D89:D100)</f>
        <v>1542</v>
      </c>
      <c r="F88" s="4">
        <f>SUM(F89:F100)</f>
        <v>1535</v>
      </c>
      <c r="H88" s="4">
        <f>SUM(H89:H100)</f>
        <v>0</v>
      </c>
      <c r="J88" s="4">
        <f>SUM(J89:J100)</f>
        <v>0</v>
      </c>
      <c r="L88" s="4">
        <f>SUM(L89:L101)</f>
        <v>0</v>
      </c>
      <c r="N88" s="4">
        <f>SUM(N89:N101)</f>
        <v>0</v>
      </c>
      <c r="P88" s="4">
        <f>SUM(P90:P97)</f>
        <v>0</v>
      </c>
      <c r="Q88" s="4">
        <f>SUM(D88:P88)</f>
        <v>3077</v>
      </c>
      <c r="R88" s="3"/>
    </row>
    <row r="89" spans="1:18" x14ac:dyDescent="0.25">
      <c r="B89" s="2" t="s">
        <v>0</v>
      </c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225</v>
      </c>
      <c r="B90" s="2">
        <v>735843</v>
      </c>
      <c r="D90" s="2">
        <v>194</v>
      </c>
      <c r="F90" s="2">
        <v>194</v>
      </c>
      <c r="R90" s="18" t="s">
        <v>138</v>
      </c>
    </row>
    <row r="91" spans="1:18" x14ac:dyDescent="0.25">
      <c r="A91" s="1" t="s">
        <v>67</v>
      </c>
      <c r="B91" s="2">
        <v>519602</v>
      </c>
      <c r="D91" s="2">
        <v>192</v>
      </c>
      <c r="F91" s="2">
        <v>182</v>
      </c>
      <c r="R91" s="18" t="s">
        <v>274</v>
      </c>
    </row>
    <row r="92" spans="1:18" x14ac:dyDescent="0.25">
      <c r="A92" s="1" t="s">
        <v>152</v>
      </c>
      <c r="B92" s="2">
        <v>730973</v>
      </c>
      <c r="E92" s="2" t="s">
        <v>110</v>
      </c>
      <c r="F92" s="2">
        <v>190</v>
      </c>
      <c r="R92" s="6" t="s">
        <v>198</v>
      </c>
    </row>
    <row r="93" spans="1:18" x14ac:dyDescent="0.25">
      <c r="A93" s="1" t="s">
        <v>323</v>
      </c>
      <c r="B93" s="2">
        <v>115821</v>
      </c>
      <c r="D93" s="2">
        <v>191</v>
      </c>
      <c r="F93" s="2">
        <v>194</v>
      </c>
      <c r="R93" s="6" t="s">
        <v>147</v>
      </c>
    </row>
    <row r="94" spans="1:18" x14ac:dyDescent="0.25">
      <c r="A94" s="1" t="s">
        <v>226</v>
      </c>
      <c r="B94" s="2">
        <v>732827</v>
      </c>
      <c r="D94" s="2">
        <v>192</v>
      </c>
      <c r="F94" s="2">
        <v>195</v>
      </c>
      <c r="R94" s="6" t="s">
        <v>272</v>
      </c>
    </row>
    <row r="95" spans="1:18" x14ac:dyDescent="0.25">
      <c r="A95" s="1" t="s">
        <v>102</v>
      </c>
      <c r="B95" s="2">
        <v>678217</v>
      </c>
      <c r="D95" s="2">
        <v>198</v>
      </c>
      <c r="F95" s="2">
        <v>198</v>
      </c>
      <c r="R95" s="6" t="s">
        <v>214</v>
      </c>
    </row>
    <row r="96" spans="1:18" x14ac:dyDescent="0.25">
      <c r="A96" s="1" t="s">
        <v>65</v>
      </c>
      <c r="B96" s="2">
        <v>114191</v>
      </c>
      <c r="D96" s="2">
        <v>191</v>
      </c>
      <c r="F96" s="2">
        <v>193</v>
      </c>
      <c r="R96" s="6" t="s">
        <v>271</v>
      </c>
    </row>
    <row r="97" spans="1:18" x14ac:dyDescent="0.25">
      <c r="A97" s="1" t="s">
        <v>324</v>
      </c>
      <c r="B97" s="2">
        <v>848901</v>
      </c>
      <c r="D97" s="2">
        <v>194</v>
      </c>
      <c r="F97" s="2">
        <v>189</v>
      </c>
      <c r="R97" s="7"/>
    </row>
    <row r="99" spans="1:18" x14ac:dyDescent="0.25">
      <c r="A99" s="1" t="s">
        <v>118</v>
      </c>
      <c r="B99" s="2">
        <v>113897</v>
      </c>
      <c r="D99" s="2">
        <v>190</v>
      </c>
      <c r="E99" s="2" t="s">
        <v>328</v>
      </c>
    </row>
    <row r="100" spans="1:18" x14ac:dyDescent="0.25">
      <c r="A100" s="1" t="s">
        <v>240</v>
      </c>
      <c r="B100" s="2">
        <v>847220</v>
      </c>
      <c r="C100" s="2" t="s">
        <v>35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8"/>
      <c r="D105" s="2">
        <v>1542</v>
      </c>
      <c r="F105" s="2">
        <v>1512</v>
      </c>
      <c r="R105" s="1" t="s">
        <v>80</v>
      </c>
    </row>
    <row r="106" spans="1:18" x14ac:dyDescent="0.25">
      <c r="A106" s="3" t="s">
        <v>143</v>
      </c>
      <c r="B106" s="2" t="s">
        <v>9</v>
      </c>
      <c r="C106" s="2" t="s">
        <v>2</v>
      </c>
      <c r="D106" s="4">
        <f>SUM(D107:D119)</f>
        <v>1549</v>
      </c>
      <c r="F106" s="4">
        <f>SUM(F107:F118)</f>
        <v>1527</v>
      </c>
      <c r="H106" s="4">
        <f>SUM(H107:H118)</f>
        <v>0</v>
      </c>
      <c r="J106" s="4">
        <f>SUM(J107:J118)</f>
        <v>0</v>
      </c>
      <c r="L106" s="4">
        <f>SUM(L107:L118)</f>
        <v>0</v>
      </c>
      <c r="N106" s="4">
        <f>SUM(N107:N116)</f>
        <v>0</v>
      </c>
      <c r="P106" s="4">
        <f>SUM(P108:P115)</f>
        <v>0</v>
      </c>
      <c r="Q106" s="4">
        <f>SUM(D106:P106)</f>
        <v>3076</v>
      </c>
    </row>
    <row r="107" spans="1:18" x14ac:dyDescent="0.25">
      <c r="B107" s="2" t="s">
        <v>0</v>
      </c>
      <c r="D107" s="4"/>
      <c r="F107" s="4"/>
      <c r="H107" s="4"/>
      <c r="J107" s="4"/>
      <c r="L107" s="4"/>
      <c r="N107" s="4"/>
      <c r="P107" s="4"/>
      <c r="Q107" s="4"/>
      <c r="R107" s="3"/>
    </row>
    <row r="108" spans="1:18" x14ac:dyDescent="0.25">
      <c r="A108" s="1" t="s">
        <v>332</v>
      </c>
      <c r="B108" s="2">
        <v>254127</v>
      </c>
      <c r="E108" s="2" t="s">
        <v>110</v>
      </c>
      <c r="F108" s="2">
        <v>181</v>
      </c>
      <c r="R108" s="18" t="s">
        <v>273</v>
      </c>
    </row>
    <row r="109" spans="1:18" x14ac:dyDescent="0.25">
      <c r="A109" s="1" t="s">
        <v>333</v>
      </c>
      <c r="B109" s="2">
        <v>906580</v>
      </c>
      <c r="C109" s="2" t="s">
        <v>35</v>
      </c>
      <c r="E109" s="2" t="s">
        <v>110</v>
      </c>
      <c r="F109" s="2">
        <v>191</v>
      </c>
      <c r="R109" s="18" t="s">
        <v>198</v>
      </c>
    </row>
    <row r="110" spans="1:18" x14ac:dyDescent="0.25">
      <c r="A110" s="1" t="s">
        <v>204</v>
      </c>
      <c r="B110" s="2">
        <v>808532</v>
      </c>
      <c r="C110" s="4"/>
      <c r="D110" s="2">
        <v>197</v>
      </c>
      <c r="F110" s="2">
        <v>197</v>
      </c>
      <c r="L110" s="8"/>
      <c r="R110" s="6" t="s">
        <v>274</v>
      </c>
    </row>
    <row r="111" spans="1:18" x14ac:dyDescent="0.25">
      <c r="A111" s="1" t="s">
        <v>49</v>
      </c>
      <c r="B111" s="2">
        <v>267496</v>
      </c>
      <c r="D111" s="2">
        <v>199</v>
      </c>
      <c r="F111" s="2">
        <v>195</v>
      </c>
      <c r="R111" s="6" t="s">
        <v>271</v>
      </c>
    </row>
    <row r="112" spans="1:18" x14ac:dyDescent="0.25">
      <c r="A112" s="1" t="s">
        <v>128</v>
      </c>
      <c r="B112" s="8">
        <v>599485</v>
      </c>
      <c r="C112" s="4" t="s">
        <v>38</v>
      </c>
      <c r="D112" s="2">
        <v>198</v>
      </c>
      <c r="F112" s="2">
        <v>197</v>
      </c>
      <c r="R112" s="6" t="s">
        <v>147</v>
      </c>
    </row>
    <row r="113" spans="1:18" x14ac:dyDescent="0.25">
      <c r="A113" s="1" t="s">
        <v>111</v>
      </c>
      <c r="B113" s="8">
        <v>731609</v>
      </c>
      <c r="D113" s="2">
        <v>190</v>
      </c>
      <c r="F113" s="8">
        <v>179</v>
      </c>
      <c r="R113" s="6" t="s">
        <v>272</v>
      </c>
    </row>
    <row r="114" spans="1:18" x14ac:dyDescent="0.25">
      <c r="A114" s="1" t="s">
        <v>48</v>
      </c>
      <c r="B114" s="2">
        <v>267508</v>
      </c>
      <c r="D114" s="2">
        <v>198</v>
      </c>
      <c r="F114" s="2">
        <v>196</v>
      </c>
      <c r="R114" s="6" t="s">
        <v>146</v>
      </c>
    </row>
    <row r="115" spans="1:18" x14ac:dyDescent="0.25">
      <c r="A115" s="1" t="s">
        <v>46</v>
      </c>
      <c r="B115" s="2">
        <v>161606</v>
      </c>
      <c r="D115" s="2">
        <v>193</v>
      </c>
      <c r="E115" s="8"/>
      <c r="F115" s="8">
        <v>191</v>
      </c>
      <c r="R115" s="7"/>
    </row>
    <row r="116" spans="1:18" x14ac:dyDescent="0.25">
      <c r="A116" s="1" t="s">
        <v>47</v>
      </c>
      <c r="B116" s="2">
        <v>277125</v>
      </c>
      <c r="D116" s="2">
        <v>194</v>
      </c>
      <c r="E116" s="2" t="s">
        <v>328</v>
      </c>
    </row>
    <row r="117" spans="1:18" x14ac:dyDescent="0.25">
      <c r="A117" s="1" t="s">
        <v>205</v>
      </c>
      <c r="B117" s="2">
        <v>254135</v>
      </c>
      <c r="D117" s="8"/>
    </row>
    <row r="118" spans="1:18" x14ac:dyDescent="0.25">
      <c r="A118" s="1" t="s">
        <v>50</v>
      </c>
      <c r="B118" s="2">
        <v>148772</v>
      </c>
    </row>
    <row r="119" spans="1:18" x14ac:dyDescent="0.25">
      <c r="A119" s="1" t="s">
        <v>310</v>
      </c>
      <c r="B119" s="2">
        <v>852287</v>
      </c>
      <c r="C119" s="2" t="s">
        <v>35</v>
      </c>
      <c r="D119" s="2">
        <v>180</v>
      </c>
      <c r="E119" s="2" t="s">
        <v>328</v>
      </c>
    </row>
    <row r="121" spans="1:18" x14ac:dyDescent="0.25">
      <c r="A121" s="7"/>
      <c r="B121" s="8"/>
      <c r="C121" s="8"/>
      <c r="D121" s="8" t="s">
        <v>1</v>
      </c>
      <c r="E121" s="8"/>
      <c r="F121" s="8" t="s">
        <v>3</v>
      </c>
      <c r="G121" s="8"/>
      <c r="H121" s="8" t="s">
        <v>4</v>
      </c>
      <c r="I121" s="8"/>
      <c r="J121" s="8" t="s">
        <v>5</v>
      </c>
      <c r="K121" s="8"/>
      <c r="L121" s="8" t="s">
        <v>6</v>
      </c>
      <c r="M121" s="8"/>
      <c r="N121" s="8" t="s">
        <v>7</v>
      </c>
      <c r="O121" s="8"/>
      <c r="P121" s="8" t="s">
        <v>8</v>
      </c>
      <c r="Q121" s="8" t="s">
        <v>9</v>
      </c>
    </row>
    <row r="122" spans="1:18" x14ac:dyDescent="0.25">
      <c r="A122" s="18"/>
      <c r="C122" s="8"/>
      <c r="D122" s="8">
        <v>1523</v>
      </c>
      <c r="E122" s="8"/>
      <c r="F122" s="8">
        <v>1503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1" t="s">
        <v>80</v>
      </c>
    </row>
    <row r="123" spans="1:18" x14ac:dyDescent="0.25">
      <c r="A123" s="3" t="s">
        <v>172</v>
      </c>
      <c r="B123" s="8" t="s">
        <v>9</v>
      </c>
      <c r="C123" s="8"/>
      <c r="D123" s="4">
        <f>SUM(D124:D135)</f>
        <v>1529</v>
      </c>
      <c r="F123" s="4">
        <f>SUM(F124:F135)</f>
        <v>1539</v>
      </c>
      <c r="H123" s="4">
        <f>SUM(H124:H135)</f>
        <v>0</v>
      </c>
      <c r="J123" s="4">
        <f>SUM(J124:J135)</f>
        <v>0</v>
      </c>
      <c r="L123" s="4">
        <f>SUM(L124:L135)</f>
        <v>0</v>
      </c>
      <c r="N123" s="4">
        <f>SUM(N124:N135)</f>
        <v>0</v>
      </c>
      <c r="P123" s="4">
        <f>SUM(P125:P132)</f>
        <v>0</v>
      </c>
      <c r="Q123" s="4">
        <f>SUM(D123:P123)</f>
        <v>3068</v>
      </c>
      <c r="R123" s="3"/>
    </row>
    <row r="124" spans="1:18" x14ac:dyDescent="0.25">
      <c r="A124" s="9"/>
      <c r="B124" s="2" t="s">
        <v>0</v>
      </c>
      <c r="C124" s="8"/>
      <c r="D124" s="4"/>
      <c r="F124" s="4"/>
      <c r="H124" s="4"/>
      <c r="J124" s="4"/>
      <c r="L124" s="4"/>
      <c r="N124" s="4"/>
      <c r="P124" s="4"/>
      <c r="Q124" s="4"/>
      <c r="R124" s="3"/>
    </row>
    <row r="125" spans="1:18" x14ac:dyDescent="0.25">
      <c r="A125" s="1" t="s">
        <v>54</v>
      </c>
      <c r="B125" s="8">
        <v>768284</v>
      </c>
      <c r="C125" s="4" t="s">
        <v>243</v>
      </c>
      <c r="D125" s="2">
        <v>194</v>
      </c>
      <c r="F125" s="2">
        <v>194</v>
      </c>
      <c r="O125" s="8"/>
      <c r="P125" s="8"/>
      <c r="R125" s="18" t="s">
        <v>272</v>
      </c>
    </row>
    <row r="126" spans="1:18" x14ac:dyDescent="0.25">
      <c r="A126" s="7" t="s">
        <v>36</v>
      </c>
      <c r="B126" s="8">
        <v>295498</v>
      </c>
      <c r="C126" s="8"/>
      <c r="D126" s="2">
        <v>194</v>
      </c>
      <c r="F126" s="2">
        <v>196</v>
      </c>
      <c r="R126" s="18" t="s">
        <v>147</v>
      </c>
    </row>
    <row r="127" spans="1:18" x14ac:dyDescent="0.25">
      <c r="A127" s="7" t="s">
        <v>37</v>
      </c>
      <c r="B127" s="8">
        <v>110272</v>
      </c>
      <c r="C127" s="8"/>
      <c r="D127" s="2">
        <v>189</v>
      </c>
      <c r="F127" s="2">
        <v>196</v>
      </c>
      <c r="R127" s="6" t="s">
        <v>271</v>
      </c>
    </row>
    <row r="128" spans="1:18" x14ac:dyDescent="0.25">
      <c r="A128" s="1" t="s">
        <v>231</v>
      </c>
      <c r="B128" s="2">
        <v>313839</v>
      </c>
      <c r="D128" s="2">
        <v>189</v>
      </c>
      <c r="F128" s="2">
        <v>184</v>
      </c>
      <c r="J128" s="8"/>
      <c r="L128" s="8"/>
      <c r="R128" s="6" t="s">
        <v>198</v>
      </c>
    </row>
    <row r="129" spans="1:18" x14ac:dyDescent="0.25">
      <c r="A129" s="1" t="s">
        <v>165</v>
      </c>
      <c r="B129" s="2">
        <v>110274</v>
      </c>
      <c r="D129" s="2">
        <v>188</v>
      </c>
      <c r="F129" s="2">
        <v>197</v>
      </c>
      <c r="R129" s="6" t="s">
        <v>274</v>
      </c>
    </row>
    <row r="130" spans="1:18" x14ac:dyDescent="0.25">
      <c r="A130" s="7" t="s">
        <v>79</v>
      </c>
      <c r="B130" s="8">
        <v>168889</v>
      </c>
      <c r="C130" s="11"/>
      <c r="D130" s="2">
        <v>186</v>
      </c>
      <c r="F130" s="2">
        <v>190</v>
      </c>
      <c r="R130" s="6" t="s">
        <v>273</v>
      </c>
    </row>
    <row r="131" spans="1:18" x14ac:dyDescent="0.25">
      <c r="A131" s="1" t="s">
        <v>303</v>
      </c>
      <c r="B131" s="2">
        <v>274834</v>
      </c>
      <c r="D131" s="2">
        <v>192</v>
      </c>
      <c r="F131" s="2">
        <v>186</v>
      </c>
      <c r="R131" s="6" t="s">
        <v>138</v>
      </c>
    </row>
    <row r="132" spans="1:18" x14ac:dyDescent="0.25">
      <c r="A132" s="1" t="s">
        <v>149</v>
      </c>
      <c r="B132" s="2">
        <v>293955</v>
      </c>
      <c r="C132" s="8"/>
      <c r="D132" s="2">
        <v>197</v>
      </c>
      <c r="F132" s="2">
        <v>196</v>
      </c>
      <c r="R132" s="7"/>
    </row>
    <row r="133" spans="1:18" x14ac:dyDescent="0.25">
      <c r="Q133" s="8"/>
      <c r="R133" s="7"/>
    </row>
    <row r="134" spans="1:18" x14ac:dyDescent="0.25">
      <c r="Q134" s="8"/>
      <c r="R134" s="7"/>
    </row>
    <row r="135" spans="1:18" x14ac:dyDescent="0.25">
      <c r="A135" s="1" t="s">
        <v>91</v>
      </c>
      <c r="B135" s="8">
        <v>457457</v>
      </c>
      <c r="C135" s="8"/>
      <c r="D135" s="8"/>
    </row>
    <row r="141" spans="1:18" x14ac:dyDescent="0.25">
      <c r="A141" s="3"/>
      <c r="D141" s="4"/>
      <c r="F141" s="4"/>
      <c r="H141" s="4"/>
      <c r="J141" s="4"/>
      <c r="L141" s="4"/>
      <c r="N141" s="4"/>
      <c r="P141" s="4"/>
      <c r="Q141" s="4"/>
      <c r="R141" s="3"/>
    </row>
    <row r="142" spans="1:18" x14ac:dyDescent="0.25">
      <c r="D142" s="4"/>
      <c r="F142" s="4"/>
      <c r="H142" s="4"/>
      <c r="J142" s="4"/>
      <c r="L142" s="4"/>
      <c r="N142" s="4"/>
      <c r="P142" s="4"/>
      <c r="Q142" s="4"/>
      <c r="R142" s="3"/>
    </row>
    <row r="150" spans="14:18" x14ac:dyDescent="0.25">
      <c r="R150" s="7"/>
    </row>
    <row r="151" spans="14:18" x14ac:dyDescent="0.25">
      <c r="N151" s="6"/>
    </row>
    <row r="152" spans="14:18" x14ac:dyDescent="0.25">
      <c r="N152" s="6"/>
    </row>
    <row r="175" spans="1:18" x14ac:dyDescent="0.25">
      <c r="A175" s="3"/>
      <c r="D175" s="4"/>
      <c r="F175" s="4"/>
      <c r="H175" s="4"/>
      <c r="J175" s="4"/>
      <c r="L175" s="4"/>
      <c r="N175" s="4"/>
      <c r="P175" s="4"/>
      <c r="Q175" s="4"/>
      <c r="R175" s="3"/>
    </row>
    <row r="176" spans="1:18" x14ac:dyDescent="0.25">
      <c r="A176" s="3"/>
      <c r="D176" s="4"/>
      <c r="F176" s="4"/>
      <c r="H176" s="4"/>
      <c r="J176" s="4"/>
      <c r="L176" s="4"/>
      <c r="N176" s="4"/>
      <c r="P176" s="4"/>
      <c r="Q176" s="4"/>
      <c r="R176" s="3"/>
    </row>
    <row r="177" spans="17:18" x14ac:dyDescent="0.25">
      <c r="Q177" s="4"/>
      <c r="R177" s="3"/>
    </row>
    <row r="185" spans="17:18" x14ac:dyDescent="0.25">
      <c r="R185" s="7"/>
    </row>
  </sheetData>
  <sortState xmlns:xlrd2="http://schemas.microsoft.com/office/spreadsheetml/2017/richdata2" ref="A90:F97">
    <sortCondition ref="A90:A97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67"/>
  <sheetViews>
    <sheetView workbookViewId="0">
      <selection activeCell="B33" sqref="B33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11" width="10.7109375" style="15" customWidth="1"/>
  </cols>
  <sheetData>
    <row r="1" spans="1:11" x14ac:dyDescent="0.25">
      <c r="A1" t="s">
        <v>315</v>
      </c>
      <c r="B1" s="15"/>
    </row>
    <row r="2" spans="1:11" x14ac:dyDescent="0.25">
      <c r="A2" t="s">
        <v>105</v>
      </c>
      <c r="B2" s="15" t="s">
        <v>150</v>
      </c>
      <c r="C2" t="s">
        <v>98</v>
      </c>
      <c r="D2" s="15" t="s">
        <v>97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200</v>
      </c>
    </row>
    <row r="4" spans="1:11" x14ac:dyDescent="0.25">
      <c r="A4" t="s">
        <v>109</v>
      </c>
      <c r="B4" s="15" t="s">
        <v>110</v>
      </c>
      <c r="C4" t="s">
        <v>136</v>
      </c>
      <c r="D4" s="15" t="s">
        <v>38</v>
      </c>
      <c r="E4" s="15">
        <v>200</v>
      </c>
    </row>
    <row r="5" spans="1:11" x14ac:dyDescent="0.25">
      <c r="A5" t="s">
        <v>313</v>
      </c>
      <c r="B5" s="15" t="s">
        <v>110</v>
      </c>
      <c r="C5" t="s">
        <v>272</v>
      </c>
      <c r="D5" s="15" t="s">
        <v>314</v>
      </c>
      <c r="E5" s="15">
        <v>200</v>
      </c>
    </row>
    <row r="6" spans="1:11" x14ac:dyDescent="0.25">
      <c r="A6" s="20" t="s">
        <v>311</v>
      </c>
      <c r="B6" s="15" t="s">
        <v>110</v>
      </c>
      <c r="C6" t="s">
        <v>312</v>
      </c>
      <c r="D6" s="15" t="s">
        <v>242</v>
      </c>
      <c r="E6" s="15">
        <v>200</v>
      </c>
    </row>
    <row r="7" spans="1:11" x14ac:dyDescent="0.25">
      <c r="A7" s="20" t="s">
        <v>304</v>
      </c>
      <c r="B7" s="19" t="s">
        <v>35</v>
      </c>
      <c r="C7" s="20" t="s">
        <v>305</v>
      </c>
      <c r="D7" s="15" t="s">
        <v>35</v>
      </c>
      <c r="E7" s="15">
        <v>200</v>
      </c>
    </row>
    <row r="8" spans="1:11" x14ac:dyDescent="0.25">
      <c r="A8" s="20" t="s">
        <v>330</v>
      </c>
      <c r="B8" s="19" t="s">
        <v>35</v>
      </c>
      <c r="C8" s="20" t="s">
        <v>305</v>
      </c>
      <c r="D8" s="15" t="s">
        <v>35</v>
      </c>
      <c r="F8" s="15">
        <v>200</v>
      </c>
    </row>
    <row r="9" spans="1:11" x14ac:dyDescent="0.25">
      <c r="A9" s="20" t="s">
        <v>240</v>
      </c>
      <c r="B9" s="15" t="s">
        <v>35</v>
      </c>
      <c r="C9" s="20" t="s">
        <v>335</v>
      </c>
      <c r="D9" s="15" t="s">
        <v>35</v>
      </c>
      <c r="F9" s="15">
        <v>200</v>
      </c>
    </row>
    <row r="10" spans="1:11" x14ac:dyDescent="0.25">
      <c r="A10" t="s">
        <v>230</v>
      </c>
      <c r="B10" s="15" t="s">
        <v>110</v>
      </c>
      <c r="C10" t="s">
        <v>342</v>
      </c>
      <c r="D10" s="15" t="s">
        <v>343</v>
      </c>
      <c r="F10" s="15">
        <v>200</v>
      </c>
    </row>
    <row r="11" spans="1:11" x14ac:dyDescent="0.25">
      <c r="A11" t="s">
        <v>127</v>
      </c>
      <c r="B11" s="15" t="s">
        <v>110</v>
      </c>
      <c r="C11" t="s">
        <v>347</v>
      </c>
      <c r="D11" s="15" t="s">
        <v>340</v>
      </c>
      <c r="F11" s="15">
        <v>200</v>
      </c>
    </row>
    <row r="12" spans="1:11" x14ac:dyDescent="0.25">
      <c r="A12" t="s">
        <v>206</v>
      </c>
      <c r="B12" s="15" t="s">
        <v>110</v>
      </c>
      <c r="C12" t="s">
        <v>126</v>
      </c>
      <c r="D12" s="15" t="s">
        <v>38</v>
      </c>
      <c r="F12" s="15">
        <v>200</v>
      </c>
    </row>
    <row r="13" spans="1:11" x14ac:dyDescent="0.25">
      <c r="A13" t="s">
        <v>16</v>
      </c>
      <c r="B13" s="15" t="s">
        <v>110</v>
      </c>
      <c r="C13" t="s">
        <v>126</v>
      </c>
      <c r="D13" s="15" t="s">
        <v>38</v>
      </c>
      <c r="F13" s="15">
        <v>200</v>
      </c>
    </row>
    <row r="14" spans="1:11" x14ac:dyDescent="0.25">
      <c r="A14" t="s">
        <v>42</v>
      </c>
      <c r="B14" s="15" t="s">
        <v>110</v>
      </c>
      <c r="C14" t="s">
        <v>344</v>
      </c>
      <c r="D14" s="15" t="s">
        <v>343</v>
      </c>
      <c r="F14" s="15">
        <v>200</v>
      </c>
    </row>
    <row r="15" spans="1:11" x14ac:dyDescent="0.25">
      <c r="A15" t="s">
        <v>338</v>
      </c>
      <c r="B15" s="15" t="s">
        <v>110</v>
      </c>
      <c r="C15" t="s">
        <v>339</v>
      </c>
      <c r="D15" s="15" t="s">
        <v>340</v>
      </c>
      <c r="F15" s="15">
        <v>200</v>
      </c>
    </row>
    <row r="16" spans="1:11" x14ac:dyDescent="0.25">
      <c r="A16" t="s">
        <v>28</v>
      </c>
      <c r="B16" s="15" t="s">
        <v>110</v>
      </c>
      <c r="C16" t="s">
        <v>336</v>
      </c>
      <c r="D16" s="15" t="s">
        <v>337</v>
      </c>
      <c r="F16" s="15">
        <v>200</v>
      </c>
    </row>
    <row r="17" spans="1:6" x14ac:dyDescent="0.25">
      <c r="A17" t="s">
        <v>31</v>
      </c>
      <c r="B17" s="15" t="s">
        <v>110</v>
      </c>
      <c r="C17" t="s">
        <v>336</v>
      </c>
      <c r="D17" s="15" t="s">
        <v>337</v>
      </c>
      <c r="F17" s="15">
        <v>200</v>
      </c>
    </row>
    <row r="33" spans="1:2" x14ac:dyDescent="0.25">
      <c r="A33" s="17" t="s">
        <v>348</v>
      </c>
    </row>
    <row r="38" spans="1:2" x14ac:dyDescent="0.25">
      <c r="B38" s="15"/>
    </row>
    <row r="39" spans="1:2" x14ac:dyDescent="0.25">
      <c r="B39" s="15"/>
    </row>
    <row r="41" spans="1:2" x14ac:dyDescent="0.25">
      <c r="B41" s="15"/>
    </row>
    <row r="42" spans="1:2" x14ac:dyDescent="0.25">
      <c r="B42" s="15"/>
    </row>
    <row r="43" spans="1:2" x14ac:dyDescent="0.25">
      <c r="B43" s="15"/>
    </row>
    <row r="44" spans="1:2" x14ac:dyDescent="0.25">
      <c r="B44" s="15"/>
    </row>
    <row r="45" spans="1:2" x14ac:dyDescent="0.25">
      <c r="B45" s="15"/>
    </row>
    <row r="46" spans="1:2" x14ac:dyDescent="0.25">
      <c r="B46" s="15"/>
    </row>
    <row r="47" spans="1:2" x14ac:dyDescent="0.25">
      <c r="B47" s="15"/>
    </row>
    <row r="48" spans="1:2" x14ac:dyDescent="0.25">
      <c r="B48" s="15"/>
    </row>
    <row r="49" spans="2:2" x14ac:dyDescent="0.25">
      <c r="B49" s="15"/>
    </row>
    <row r="50" spans="2:2" x14ac:dyDescent="0.25">
      <c r="B50" s="15"/>
    </row>
    <row r="51" spans="2:2" x14ac:dyDescent="0.25">
      <c r="B51" s="15"/>
    </row>
    <row r="52" spans="2:2" x14ac:dyDescent="0.25">
      <c r="B52" s="19"/>
    </row>
    <row r="53" spans="2:2" x14ac:dyDescent="0.25">
      <c r="B53" s="15"/>
    </row>
    <row r="54" spans="2:2" x14ac:dyDescent="0.25">
      <c r="B54" s="15"/>
    </row>
    <row r="55" spans="2:2" x14ac:dyDescent="0.25">
      <c r="B55" s="15"/>
    </row>
    <row r="56" spans="2:2" x14ac:dyDescent="0.25">
      <c r="B56" s="15"/>
    </row>
    <row r="57" spans="2:2" x14ac:dyDescent="0.25">
      <c r="B57" s="15"/>
    </row>
    <row r="58" spans="2:2" x14ac:dyDescent="0.25">
      <c r="B58" s="15"/>
    </row>
    <row r="59" spans="2:2" x14ac:dyDescent="0.25">
      <c r="B59" s="15"/>
    </row>
    <row r="60" spans="2:2" x14ac:dyDescent="0.25">
      <c r="B60" s="15"/>
    </row>
    <row r="61" spans="2:2" x14ac:dyDescent="0.25">
      <c r="B61" s="15"/>
    </row>
    <row r="62" spans="2:2" x14ac:dyDescent="0.25">
      <c r="B62" s="15"/>
    </row>
    <row r="63" spans="2:2" x14ac:dyDescent="0.25">
      <c r="B63" s="15"/>
    </row>
    <row r="64" spans="2:2" x14ac:dyDescent="0.25">
      <c r="B64" s="15"/>
    </row>
    <row r="65" spans="1:2" x14ac:dyDescent="0.25">
      <c r="B65" s="19"/>
    </row>
    <row r="66" spans="1:2" x14ac:dyDescent="0.25">
      <c r="B66" s="15"/>
    </row>
    <row r="67" spans="1:2" x14ac:dyDescent="0.25">
      <c r="A67" s="16"/>
      <c r="B67" s="19"/>
    </row>
  </sheetData>
  <sortState xmlns:xlrd2="http://schemas.microsoft.com/office/spreadsheetml/2017/richdata2" ref="A5:D36">
    <sortCondition ref="D5:D36" customList="A,B-OST,B-WEST,1./1,1./2,2./2,2./4,2./6"/>
  </sortState>
  <printOptions gridLines="1"/>
  <pageMargins left="0.70866141732283472" right="0.70866141732283472" top="0.59055118110236227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Christoph Petermann</cp:lastModifiedBy>
  <cp:lastPrinted>2022-11-16T16:42:48Z</cp:lastPrinted>
  <dcterms:created xsi:type="dcterms:W3CDTF">2014-05-12T18:20:15Z</dcterms:created>
  <dcterms:modified xsi:type="dcterms:W3CDTF">2022-11-17T12:46:53Z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2022-11-17T12:46:53Z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38b63655-d510-4b15-9562-2118a9d28541</vt:lpwstr>
  </property>
  <property fmtid="{D5CDD505-2E9C-101B-9397-08002B2CF9AE}" pid="8" name="MSIP_Label_8e8e4f95-c86a-4355-b3fc-c1c18fb739fa_ContentBits">
    <vt:lpwstr>0</vt:lpwstr>
  </property>
</Properties>
</file>