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kus_kaeser_swissshooting_ch/Documents/Dateien/@SSV/@__Target Sprint/@_Alterstabelle/"/>
    </mc:Choice>
  </mc:AlternateContent>
  <xr:revisionPtr revIDLastSave="5" documentId="8_{B68137BA-8342-4432-8EF8-03E339D512DF}" xr6:coauthVersionLast="47" xr6:coauthVersionMax="47" xr10:uidLastSave="{A899E8E2-BE10-4122-B153-685E3D9BA677}"/>
  <bookViews>
    <workbookView xWindow="14303" yWindow="-3000" windowWidth="28995" windowHeight="15795" tabRatio="357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G25" i="1"/>
  <c r="I33" i="1"/>
  <c r="J33" i="1" s="1"/>
  <c r="H34" i="1"/>
  <c r="C8" i="1"/>
  <c r="C9" i="1" s="1"/>
  <c r="Z24" i="1"/>
  <c r="B29" i="1" s="1"/>
  <c r="Y25" i="1"/>
  <c r="B9" i="1"/>
  <c r="D8" i="1" l="1"/>
  <c r="E8" i="1" s="1"/>
  <c r="B12" i="1" s="1"/>
  <c r="I34" i="1"/>
  <c r="C29" i="1"/>
  <c r="C30" i="1" s="1"/>
  <c r="B30" i="1"/>
  <c r="J24" i="1"/>
  <c r="I25" i="1"/>
  <c r="Z25" i="1"/>
  <c r="H25" i="1"/>
  <c r="K33" i="1"/>
  <c r="J34" i="1"/>
  <c r="E9" i="1" l="1"/>
  <c r="D9" i="1"/>
  <c r="J25" i="1"/>
  <c r="K24" i="1"/>
  <c r="D29" i="1"/>
  <c r="E29" i="1" s="1"/>
  <c r="L33" i="1"/>
  <c r="K34" i="1"/>
  <c r="C12" i="1"/>
  <c r="B13" i="1"/>
  <c r="D30" i="1" l="1"/>
  <c r="L24" i="1"/>
  <c r="K25" i="1"/>
  <c r="D12" i="1"/>
  <c r="C13" i="1"/>
  <c r="M33" i="1"/>
  <c r="L34" i="1"/>
  <c r="F29" i="1"/>
  <c r="E30" i="1"/>
  <c r="M24" i="1" l="1"/>
  <c r="L25" i="1"/>
  <c r="B16" i="1"/>
  <c r="D13" i="1"/>
  <c r="G29" i="1"/>
  <c r="F30" i="1"/>
  <c r="N33" i="1"/>
  <c r="M34" i="1"/>
  <c r="M25" i="1" l="1"/>
  <c r="N24" i="1"/>
  <c r="H29" i="1"/>
  <c r="G30" i="1"/>
  <c r="N34" i="1"/>
  <c r="O33" i="1"/>
  <c r="C16" i="1"/>
  <c r="B17" i="1"/>
  <c r="N25" i="1" l="1"/>
  <c r="O24" i="1"/>
  <c r="P33" i="1"/>
  <c r="O34" i="1"/>
  <c r="B20" i="1"/>
  <c r="C17" i="1"/>
  <c r="H30" i="1"/>
  <c r="I29" i="1"/>
  <c r="P24" i="1" l="1"/>
  <c r="O25" i="1"/>
  <c r="I30" i="1"/>
  <c r="J29" i="1"/>
  <c r="C20" i="1"/>
  <c r="B21" i="1"/>
  <c r="P34" i="1"/>
  <c r="Q33" i="1"/>
  <c r="Q24" i="1" l="1"/>
  <c r="P25" i="1"/>
  <c r="R33" i="1"/>
  <c r="Q34" i="1"/>
  <c r="D20" i="1"/>
  <c r="C21" i="1"/>
  <c r="K29" i="1"/>
  <c r="J30" i="1"/>
  <c r="R24" i="1" l="1"/>
  <c r="Q25" i="1"/>
  <c r="D21" i="1"/>
  <c r="E20" i="1"/>
  <c r="K30" i="1"/>
  <c r="B33" i="1"/>
  <c r="R34" i="1"/>
  <c r="S33" i="1"/>
  <c r="R25" i="1" l="1"/>
  <c r="S24" i="1"/>
  <c r="S34" i="1"/>
  <c r="T33" i="1"/>
  <c r="B34" i="1"/>
  <c r="C33" i="1"/>
  <c r="B24" i="1"/>
  <c r="E21" i="1"/>
  <c r="S25" i="1" l="1"/>
  <c r="T24" i="1"/>
  <c r="C34" i="1"/>
  <c r="D33" i="1"/>
  <c r="U33" i="1"/>
  <c r="T34" i="1"/>
  <c r="B25" i="1"/>
  <c r="C24" i="1"/>
  <c r="T25" i="1" l="1"/>
  <c r="U24" i="1"/>
  <c r="D24" i="1"/>
  <c r="C25" i="1"/>
  <c r="U34" i="1"/>
  <c r="V33" i="1"/>
  <c r="D34" i="1"/>
  <c r="E33" i="1"/>
  <c r="U25" i="1" l="1"/>
  <c r="V24" i="1"/>
  <c r="F33" i="1"/>
  <c r="E34" i="1"/>
  <c r="V34" i="1"/>
  <c r="W33" i="1"/>
  <c r="E24" i="1"/>
  <c r="D25" i="1"/>
  <c r="V25" i="1" l="1"/>
  <c r="W24" i="1"/>
  <c r="E25" i="1"/>
  <c r="F24" i="1"/>
  <c r="F25" i="1" s="1"/>
  <c r="X33" i="1"/>
  <c r="W34" i="1"/>
  <c r="F34" i="1"/>
  <c r="G33" i="1"/>
  <c r="G34" i="1" s="1"/>
  <c r="X24" i="1" l="1"/>
  <c r="X25" i="1" s="1"/>
  <c r="W25" i="1"/>
  <c r="Y33" i="1"/>
  <c r="Y34" i="1" s="1"/>
  <c r="X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Lüthy</author>
  </authors>
  <commentList>
    <comment ref="B4" authorId="0" shapeId="0" xr:uid="{00000000-0006-0000-0000-000001000000}">
      <text>
        <r>
          <rPr>
            <i/>
            <sz val="9"/>
            <color indexed="10"/>
            <rFont val="Arial"/>
            <family val="2"/>
          </rPr>
          <t>Jahrzahl eintippen und "Return-Taste" betätigen</t>
        </r>
      </text>
    </comment>
  </commentList>
</comments>
</file>

<file path=xl/sharedStrings.xml><?xml version="1.0" encoding="utf-8"?>
<sst xmlns="http://schemas.openxmlformats.org/spreadsheetml/2006/main" count="36" uniqueCount="18">
  <si>
    <t>Jahrgang</t>
  </si>
  <si>
    <t>Altersjahr</t>
  </si>
  <si>
    <t>Stichtag - Final resp. letzter Schiesstag eines Wettkampfs</t>
  </si>
  <si>
    <t>̶</t>
  </si>
  <si>
    <t>Altersstufen</t>
  </si>
  <si>
    <t>Luzern, 20.12.2019 / P. Lüthy</t>
  </si>
  <si>
    <t>Ausgabe/Edition 2020</t>
  </si>
  <si>
    <t>Bei Kalenderjahr übergreifenden Wettkämpfen ist das am Ende des Wettkampfes erreichte Altersjahr massgebend.</t>
  </si>
  <si>
    <t>Lors de concours se déroulant sur deux années calendrier, 
c’est l’âge atteint dans l’année au courant de laquelle le concours prend fin qui compte.</t>
  </si>
  <si>
    <t>Berechnung Altersstufe aus dem Altersjahr oder dem Jahrgang   /  Calcul des classes d’âge</t>
  </si>
  <si>
    <t>Wettkampf-
Jahr / l'année du concours</t>
  </si>
  <si>
    <t>Kids Men / Kids Women</t>
  </si>
  <si>
    <t>Cadets Men / Cadets Women</t>
  </si>
  <si>
    <t>Youth Men / Youth Women</t>
  </si>
  <si>
    <t>Senior Men / Senior Women</t>
  </si>
  <si>
    <t>Men / Women</t>
  </si>
  <si>
    <t>Senior Men II / Senior Women II</t>
  </si>
  <si>
    <t>Junior Men / Junior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</si>
</sst>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6"/>
      <color indexed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  <font>
      <b/>
      <sz val="10"/>
      <name val="Arial"/>
      <family val="2"/>
    </font>
    <font>
      <i/>
      <sz val="7"/>
      <name val="Arial"/>
      <family val="2"/>
    </font>
    <font>
      <b/>
      <sz val="10"/>
      <color indexed="12"/>
      <name val="Arial"/>
      <family val="2"/>
    </font>
    <font>
      <b/>
      <i/>
      <sz val="12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9D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/>
    <xf numFmtId="0" fontId="15" fillId="0" borderId="0" xfId="0" applyFont="1" applyFill="1" applyAlignment="1" applyProtection="1">
      <alignment vertical="center" wrapText="1"/>
    </xf>
    <xf numFmtId="0" fontId="16" fillId="0" borderId="0" xfId="0" applyFont="1"/>
    <xf numFmtId="0" fontId="8" fillId="0" borderId="0" xfId="0" applyFont="1" applyAlignment="1" applyProtection="1"/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wrapText="1"/>
    </xf>
    <xf numFmtId="0" fontId="14" fillId="3" borderId="0" xfId="0" applyFont="1" applyFill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2</xdr:row>
      <xdr:rowOff>19050</xdr:rowOff>
    </xdr:from>
    <xdr:to>
      <xdr:col>18</xdr:col>
      <xdr:colOff>447675</xdr:colOff>
      <xdr:row>4</xdr:row>
      <xdr:rowOff>142875</xdr:rowOff>
    </xdr:to>
    <xdr:pic>
      <xdr:nvPicPr>
        <xdr:cNvPr id="1078" name="Grafik 2" descr="SSV_LOGO_SH_rot.png">
          <a:extLst>
            <a:ext uri="{FF2B5EF4-FFF2-40B4-BE49-F238E27FC236}">
              <a16:creationId xmlns:a16="http://schemas.microsoft.com/office/drawing/2014/main" id="{C4964558-DB0D-4A2D-BB2E-672B03D05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76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zoomScaleNormal="100" workbookViewId="0">
      <selection activeCell="B5" sqref="B5"/>
    </sheetView>
  </sheetViews>
  <sheetFormatPr baseColWidth="10" defaultRowHeight="15" x14ac:dyDescent="0.2"/>
  <cols>
    <col min="1" max="1" width="14.140625" style="4" customWidth="1"/>
    <col min="2" max="2" width="8.7109375" style="4" customWidth="1"/>
    <col min="3" max="5" width="6.85546875" style="4" customWidth="1"/>
    <col min="6" max="6" width="5.5703125" style="4" bestFit="1" customWidth="1"/>
    <col min="7" max="7" width="6.85546875" style="4" customWidth="1"/>
    <col min="8" max="8" width="5.5703125" style="4" bestFit="1" customWidth="1"/>
    <col min="9" max="19" width="6.85546875" style="4" customWidth="1"/>
    <col min="20" max="20" width="7.28515625" style="4" customWidth="1"/>
    <col min="21" max="26" width="5.5703125" style="4" bestFit="1" customWidth="1"/>
    <col min="27" max="16384" width="11.42578125" style="4"/>
  </cols>
  <sheetData>
    <row r="1" spans="1:26" ht="18.600000000000001" customHeight="1" x14ac:dyDescent="0.2">
      <c r="A1" s="2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7" t="s">
        <v>6</v>
      </c>
      <c r="S1" s="27"/>
    </row>
    <row r="2" spans="1:26" ht="18.600000000000001" customHeight="1" x14ac:dyDescent="0.2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7"/>
      <c r="S2" s="27"/>
    </row>
    <row r="4" spans="1:26" ht="38.25" x14ac:dyDescent="0.2">
      <c r="A4" s="11" t="s">
        <v>10</v>
      </c>
      <c r="B4" s="1">
        <v>2022</v>
      </c>
      <c r="C4" s="6"/>
      <c r="J4" s="4" t="s">
        <v>3</v>
      </c>
    </row>
    <row r="5" spans="1:26" ht="15.75" x14ac:dyDescent="0.2">
      <c r="A5" s="5"/>
    </row>
    <row r="6" spans="1:26" s="7" customFormat="1" ht="12.75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</row>
    <row r="7" spans="1:26" s="20" customFormat="1" ht="22.5" customHeight="1" x14ac:dyDescent="0.2">
      <c r="A7" s="19" t="s">
        <v>4</v>
      </c>
      <c r="B7" s="25" t="s">
        <v>11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8" customFormat="1" ht="22.5" customHeight="1" x14ac:dyDescent="0.2">
      <c r="A8" s="15" t="s">
        <v>1</v>
      </c>
      <c r="B8" s="18">
        <v>8</v>
      </c>
      <c r="C8" s="18">
        <f>+B8+1</f>
        <v>9</v>
      </c>
      <c r="D8" s="18">
        <f>+C8+1</f>
        <v>10</v>
      </c>
      <c r="E8" s="18">
        <f>+D8+1</f>
        <v>11</v>
      </c>
    </row>
    <row r="9" spans="1:26" s="8" customFormat="1" ht="22.5" customHeight="1" x14ac:dyDescent="0.2">
      <c r="A9" s="15" t="s">
        <v>0</v>
      </c>
      <c r="B9" s="18">
        <f>+$B$4-B8</f>
        <v>2014</v>
      </c>
      <c r="C9" s="18">
        <f>+$B$4-C8</f>
        <v>2013</v>
      </c>
      <c r="D9" s="18">
        <f>+$B$4-D8</f>
        <v>2012</v>
      </c>
      <c r="E9" s="18">
        <f>+$B$4-E8</f>
        <v>2011</v>
      </c>
    </row>
    <row r="10" spans="1:26" s="8" customFormat="1" ht="22.5" customHeight="1" x14ac:dyDescent="0.2">
      <c r="A10" s="15"/>
    </row>
    <row r="11" spans="1:26" s="8" customFormat="1" ht="22.5" customHeight="1" x14ac:dyDescent="0.2">
      <c r="A11" s="19" t="s">
        <v>4</v>
      </c>
      <c r="B11" s="29" t="s">
        <v>12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s="8" customFormat="1" ht="22.5" customHeight="1" x14ac:dyDescent="0.2">
      <c r="A12" s="15" t="s">
        <v>1</v>
      </c>
      <c r="B12" s="18">
        <f>+E8+1</f>
        <v>12</v>
      </c>
      <c r="C12" s="18">
        <f>+B12+1</f>
        <v>13</v>
      </c>
      <c r="D12" s="18">
        <f>+C12+1</f>
        <v>14</v>
      </c>
    </row>
    <row r="13" spans="1:26" s="8" customFormat="1" ht="22.5" customHeight="1" x14ac:dyDescent="0.2">
      <c r="A13" s="15" t="s">
        <v>0</v>
      </c>
      <c r="B13" s="18">
        <f>+$B$4-B12</f>
        <v>2010</v>
      </c>
      <c r="C13" s="18">
        <f>+$B$4-C12</f>
        <v>2009</v>
      </c>
      <c r="D13" s="18">
        <f>+$B$4-D12</f>
        <v>2008</v>
      </c>
    </row>
    <row r="14" spans="1:26" s="8" customFormat="1" ht="22.5" customHeight="1" x14ac:dyDescent="0.2">
      <c r="A14" s="15"/>
    </row>
    <row r="15" spans="1:26" s="8" customFormat="1" ht="22.5" customHeight="1" x14ac:dyDescent="0.2">
      <c r="A15" s="19" t="s">
        <v>4</v>
      </c>
      <c r="B15" s="30" t="s">
        <v>13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8" customFormat="1" ht="22.5" customHeight="1" x14ac:dyDescent="0.2">
      <c r="A16" s="15" t="s">
        <v>1</v>
      </c>
      <c r="B16" s="18">
        <f>+D12+1</f>
        <v>15</v>
      </c>
      <c r="C16" s="18">
        <f>+B16+1</f>
        <v>16</v>
      </c>
    </row>
    <row r="17" spans="1:26" s="8" customFormat="1" ht="22.5" customHeight="1" x14ac:dyDescent="0.2">
      <c r="A17" s="15" t="s">
        <v>0</v>
      </c>
      <c r="B17" s="18">
        <f>+$B$4-B16</f>
        <v>2007</v>
      </c>
      <c r="C17" s="18">
        <f>+$B$4-C16</f>
        <v>2006</v>
      </c>
    </row>
    <row r="18" spans="1:26" s="8" customFormat="1" ht="22.5" customHeight="1" x14ac:dyDescent="0.2">
      <c r="A18" s="15"/>
    </row>
    <row r="19" spans="1:26" s="8" customFormat="1" ht="22.5" customHeight="1" x14ac:dyDescent="0.2">
      <c r="A19" s="19" t="s">
        <v>4</v>
      </c>
      <c r="B19" s="29" t="s">
        <v>17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8" customFormat="1" ht="22.5" customHeight="1" x14ac:dyDescent="0.2">
      <c r="A20" s="15" t="s">
        <v>1</v>
      </c>
      <c r="B20" s="18">
        <f>+C16+1</f>
        <v>17</v>
      </c>
      <c r="C20" s="18">
        <f t="shared" ref="C20:D20" si="0">+B20+1</f>
        <v>18</v>
      </c>
      <c r="D20" s="18">
        <f t="shared" si="0"/>
        <v>19</v>
      </c>
      <c r="E20" s="18">
        <f>+D20+1</f>
        <v>20</v>
      </c>
      <c r="L20" s="15"/>
    </row>
    <row r="21" spans="1:26" s="8" customFormat="1" ht="22.5" customHeight="1" x14ac:dyDescent="0.2">
      <c r="A21" s="15" t="s">
        <v>0</v>
      </c>
      <c r="B21" s="18">
        <f t="shared" ref="B21:D21" si="1">+$B$4-B20</f>
        <v>2005</v>
      </c>
      <c r="C21" s="18">
        <f t="shared" si="1"/>
        <v>2004</v>
      </c>
      <c r="D21" s="18">
        <f t="shared" si="1"/>
        <v>2003</v>
      </c>
      <c r="E21" s="18">
        <f>+$B$4-E20</f>
        <v>2002</v>
      </c>
    </row>
    <row r="22" spans="1:26" s="8" customFormat="1" ht="22.5" customHeight="1" x14ac:dyDescent="0.2">
      <c r="A22" s="21"/>
    </row>
    <row r="23" spans="1:26" s="8" customFormat="1" ht="22.5" customHeight="1" x14ac:dyDescent="0.2">
      <c r="A23" s="14" t="s">
        <v>4</v>
      </c>
      <c r="B23" s="31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8" customFormat="1" ht="22.5" customHeight="1" x14ac:dyDescent="0.2">
      <c r="A24" s="15" t="s">
        <v>1</v>
      </c>
      <c r="B24" s="18">
        <f>+E20+1</f>
        <v>21</v>
      </c>
      <c r="C24" s="18">
        <f>+B24+1</f>
        <v>22</v>
      </c>
      <c r="D24" s="18">
        <f>+C24+1</f>
        <v>23</v>
      </c>
      <c r="E24" s="18">
        <f>+D24+1</f>
        <v>24</v>
      </c>
      <c r="F24" s="18">
        <f>+E24+1</f>
        <v>25</v>
      </c>
      <c r="G24" s="18">
        <v>26</v>
      </c>
      <c r="H24" s="18">
        <f>+G24+1</f>
        <v>27</v>
      </c>
      <c r="I24" s="18">
        <f t="shared" ref="I24:R24" si="2">+H24+1</f>
        <v>28</v>
      </c>
      <c r="J24" s="18">
        <f t="shared" si="2"/>
        <v>29</v>
      </c>
      <c r="K24" s="18">
        <f t="shared" si="2"/>
        <v>30</v>
      </c>
      <c r="L24" s="18">
        <f t="shared" si="2"/>
        <v>31</v>
      </c>
      <c r="M24" s="18">
        <f t="shared" si="2"/>
        <v>32</v>
      </c>
      <c r="N24" s="18">
        <f t="shared" si="2"/>
        <v>33</v>
      </c>
      <c r="O24" s="18">
        <f t="shared" si="2"/>
        <v>34</v>
      </c>
      <c r="P24" s="18">
        <f t="shared" si="2"/>
        <v>35</v>
      </c>
      <c r="Q24" s="18">
        <f t="shared" si="2"/>
        <v>36</v>
      </c>
      <c r="R24" s="18">
        <f t="shared" si="2"/>
        <v>37</v>
      </c>
      <c r="S24" s="18">
        <f t="shared" ref="S24:X24" si="3">+R24+1</f>
        <v>38</v>
      </c>
      <c r="T24" s="18">
        <f t="shared" si="3"/>
        <v>39</v>
      </c>
      <c r="U24" s="18">
        <f t="shared" si="3"/>
        <v>40</v>
      </c>
      <c r="V24" s="18">
        <f t="shared" si="3"/>
        <v>41</v>
      </c>
      <c r="W24" s="18">
        <f t="shared" si="3"/>
        <v>42</v>
      </c>
      <c r="X24" s="18">
        <f t="shared" si="3"/>
        <v>43</v>
      </c>
      <c r="Y24" s="18">
        <v>44</v>
      </c>
      <c r="Z24" s="18">
        <f>+Y24+1</f>
        <v>45</v>
      </c>
    </row>
    <row r="25" spans="1:26" s="8" customFormat="1" ht="22.5" customHeight="1" x14ac:dyDescent="0.2">
      <c r="A25" s="15" t="s">
        <v>0</v>
      </c>
      <c r="B25" s="18">
        <f>+$B$4-B24</f>
        <v>2001</v>
      </c>
      <c r="C25" s="18">
        <f>+$B$4-C24</f>
        <v>2000</v>
      </c>
      <c r="D25" s="18">
        <f>+$B$4-D24</f>
        <v>1999</v>
      </c>
      <c r="E25" s="18">
        <f>+$B$4-E24</f>
        <v>1998</v>
      </c>
      <c r="F25" s="18">
        <f>+$B$4-F24</f>
        <v>1997</v>
      </c>
      <c r="G25" s="18">
        <f t="shared" ref="G25:X25" si="4">+$B$4-G24</f>
        <v>1996</v>
      </c>
      <c r="H25" s="18">
        <f t="shared" si="4"/>
        <v>1995</v>
      </c>
      <c r="I25" s="18">
        <f t="shared" si="4"/>
        <v>1994</v>
      </c>
      <c r="J25" s="18">
        <f t="shared" si="4"/>
        <v>1993</v>
      </c>
      <c r="K25" s="18">
        <f t="shared" si="4"/>
        <v>1992</v>
      </c>
      <c r="L25" s="18">
        <f t="shared" si="4"/>
        <v>1991</v>
      </c>
      <c r="M25" s="18">
        <f t="shared" si="4"/>
        <v>1990</v>
      </c>
      <c r="N25" s="18">
        <f t="shared" si="4"/>
        <v>1989</v>
      </c>
      <c r="O25" s="18">
        <f t="shared" si="4"/>
        <v>1988</v>
      </c>
      <c r="P25" s="18">
        <f t="shared" si="4"/>
        <v>1987</v>
      </c>
      <c r="Q25" s="18">
        <f t="shared" si="4"/>
        <v>1986</v>
      </c>
      <c r="R25" s="18">
        <f t="shared" si="4"/>
        <v>1985</v>
      </c>
      <c r="S25" s="18">
        <f t="shared" si="4"/>
        <v>1984</v>
      </c>
      <c r="T25" s="18">
        <f t="shared" si="4"/>
        <v>1983</v>
      </c>
      <c r="U25" s="18">
        <f t="shared" si="4"/>
        <v>1982</v>
      </c>
      <c r="V25" s="18">
        <f t="shared" si="4"/>
        <v>1981</v>
      </c>
      <c r="W25" s="18">
        <f t="shared" si="4"/>
        <v>1980</v>
      </c>
      <c r="X25" s="18">
        <f t="shared" si="4"/>
        <v>1979</v>
      </c>
      <c r="Y25" s="18">
        <f>+$B$4-Y24</f>
        <v>1978</v>
      </c>
      <c r="Z25" s="18">
        <f>+$B$4-Z24</f>
        <v>1977</v>
      </c>
    </row>
    <row r="26" spans="1:26" s="8" customFormat="1" x14ac:dyDescent="0.2">
      <c r="A26" s="21"/>
    </row>
    <row r="27" spans="1:26" s="17" customFormat="1" ht="12" x14ac:dyDescent="0.2">
      <c r="A27" s="22"/>
      <c r="B27" s="22"/>
      <c r="Q27" s="23"/>
    </row>
    <row r="28" spans="1:26" s="8" customFormat="1" ht="22.5" customHeight="1" x14ac:dyDescent="0.2">
      <c r="A28" s="14" t="s">
        <v>4</v>
      </c>
      <c r="B28" s="28" t="s">
        <v>14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s="8" customFormat="1" ht="22.5" customHeight="1" x14ac:dyDescent="0.2">
      <c r="A29" s="15" t="s">
        <v>1</v>
      </c>
      <c r="B29" s="18">
        <f>+Z24+1</f>
        <v>46</v>
      </c>
      <c r="C29" s="18">
        <f>+B29+1</f>
        <v>47</v>
      </c>
      <c r="D29" s="18">
        <f>+C29+1</f>
        <v>48</v>
      </c>
      <c r="E29" s="18">
        <f>+D29+1</f>
        <v>49</v>
      </c>
      <c r="F29" s="18">
        <f t="shared" ref="F29:K29" si="5">+E29+1</f>
        <v>50</v>
      </c>
      <c r="G29" s="18">
        <f t="shared" si="5"/>
        <v>51</v>
      </c>
      <c r="H29" s="18">
        <f t="shared" si="5"/>
        <v>52</v>
      </c>
      <c r="I29" s="18">
        <f t="shared" si="5"/>
        <v>53</v>
      </c>
      <c r="J29" s="18">
        <f t="shared" si="5"/>
        <v>54</v>
      </c>
      <c r="K29" s="18">
        <f t="shared" si="5"/>
        <v>55</v>
      </c>
    </row>
    <row r="30" spans="1:26" s="8" customFormat="1" ht="22.5" customHeight="1" x14ac:dyDescent="0.2">
      <c r="A30" s="15" t="s">
        <v>0</v>
      </c>
      <c r="B30" s="18">
        <f t="shared" ref="B30:K30" si="6">+$B$4-B29</f>
        <v>1976</v>
      </c>
      <c r="C30" s="18">
        <f t="shared" si="6"/>
        <v>1975</v>
      </c>
      <c r="D30" s="18">
        <f t="shared" si="6"/>
        <v>1974</v>
      </c>
      <c r="E30" s="18">
        <f t="shared" si="6"/>
        <v>1973</v>
      </c>
      <c r="F30" s="18">
        <f t="shared" si="6"/>
        <v>1972</v>
      </c>
      <c r="G30" s="18">
        <f t="shared" si="6"/>
        <v>1971</v>
      </c>
      <c r="H30" s="18">
        <f t="shared" si="6"/>
        <v>1970</v>
      </c>
      <c r="I30" s="18">
        <f t="shared" si="6"/>
        <v>1969</v>
      </c>
      <c r="J30" s="18">
        <f t="shared" si="6"/>
        <v>1968</v>
      </c>
      <c r="K30" s="18">
        <f t="shared" si="6"/>
        <v>1967</v>
      </c>
    </row>
    <row r="31" spans="1:26" s="8" customFormat="1" ht="22.5" customHeight="1" x14ac:dyDescent="0.2">
      <c r="A31" s="15"/>
    </row>
    <row r="32" spans="1:26" s="8" customFormat="1" ht="22.5" customHeight="1" x14ac:dyDescent="0.2">
      <c r="A32" s="14" t="s">
        <v>4</v>
      </c>
      <c r="B32" s="24" t="s">
        <v>16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5" s="8" customFormat="1" ht="22.5" customHeight="1" x14ac:dyDescent="0.2">
      <c r="A33" s="15" t="s">
        <v>1</v>
      </c>
      <c r="B33" s="18">
        <f>+K29+1</f>
        <v>56</v>
      </c>
      <c r="C33" s="18">
        <f>+B33+1</f>
        <v>57</v>
      </c>
      <c r="D33" s="18">
        <f>+C33+1</f>
        <v>58</v>
      </c>
      <c r="E33" s="18">
        <f>+D33+1</f>
        <v>59</v>
      </c>
      <c r="F33" s="18">
        <f>+E33+1</f>
        <v>60</v>
      </c>
      <c r="G33" s="18">
        <f>+F33+1</f>
        <v>61</v>
      </c>
      <c r="H33" s="18">
        <v>62</v>
      </c>
      <c r="I33" s="18">
        <f t="shared" ref="I33:Y33" si="7">+H33+1</f>
        <v>63</v>
      </c>
      <c r="J33" s="18">
        <f t="shared" si="7"/>
        <v>64</v>
      </c>
      <c r="K33" s="18">
        <f t="shared" si="7"/>
        <v>65</v>
      </c>
      <c r="L33" s="18">
        <f t="shared" si="7"/>
        <v>66</v>
      </c>
      <c r="M33" s="18">
        <f t="shared" si="7"/>
        <v>67</v>
      </c>
      <c r="N33" s="18">
        <f t="shared" si="7"/>
        <v>68</v>
      </c>
      <c r="O33" s="18">
        <f t="shared" si="7"/>
        <v>69</v>
      </c>
      <c r="P33" s="18">
        <f t="shared" si="7"/>
        <v>70</v>
      </c>
      <c r="Q33" s="18">
        <f t="shared" si="7"/>
        <v>71</v>
      </c>
      <c r="R33" s="18">
        <f t="shared" si="7"/>
        <v>72</v>
      </c>
      <c r="S33" s="18">
        <f t="shared" si="7"/>
        <v>73</v>
      </c>
      <c r="T33" s="18">
        <f t="shared" si="7"/>
        <v>74</v>
      </c>
      <c r="U33" s="18">
        <f t="shared" si="7"/>
        <v>75</v>
      </c>
      <c r="V33" s="18">
        <f t="shared" si="7"/>
        <v>76</v>
      </c>
      <c r="W33" s="18">
        <f t="shared" si="7"/>
        <v>77</v>
      </c>
      <c r="X33" s="18">
        <f t="shared" si="7"/>
        <v>78</v>
      </c>
      <c r="Y33" s="18">
        <f t="shared" si="7"/>
        <v>79</v>
      </c>
    </row>
    <row r="34" spans="1:25" s="8" customFormat="1" ht="22.5" customHeight="1" x14ac:dyDescent="0.2">
      <c r="A34" s="15" t="s">
        <v>0</v>
      </c>
      <c r="B34" s="18">
        <f t="shared" ref="B34:Y34" si="8">+$B$4-B33</f>
        <v>1966</v>
      </c>
      <c r="C34" s="18">
        <f t="shared" si="8"/>
        <v>1965</v>
      </c>
      <c r="D34" s="18">
        <f t="shared" si="8"/>
        <v>1964</v>
      </c>
      <c r="E34" s="18">
        <f t="shared" si="8"/>
        <v>1963</v>
      </c>
      <c r="F34" s="18">
        <f t="shared" si="8"/>
        <v>1962</v>
      </c>
      <c r="G34" s="18">
        <f t="shared" si="8"/>
        <v>1961</v>
      </c>
      <c r="H34" s="18">
        <f t="shared" si="8"/>
        <v>1960</v>
      </c>
      <c r="I34" s="18">
        <f t="shared" si="8"/>
        <v>1959</v>
      </c>
      <c r="J34" s="18">
        <f t="shared" si="8"/>
        <v>1958</v>
      </c>
      <c r="K34" s="18">
        <f t="shared" si="8"/>
        <v>1957</v>
      </c>
      <c r="L34" s="18">
        <f t="shared" si="8"/>
        <v>1956</v>
      </c>
      <c r="M34" s="18">
        <f t="shared" si="8"/>
        <v>1955</v>
      </c>
      <c r="N34" s="18">
        <f t="shared" si="8"/>
        <v>1954</v>
      </c>
      <c r="O34" s="18">
        <f t="shared" si="8"/>
        <v>1953</v>
      </c>
      <c r="P34" s="18">
        <f t="shared" si="8"/>
        <v>1952</v>
      </c>
      <c r="Q34" s="18">
        <f t="shared" si="8"/>
        <v>1951</v>
      </c>
      <c r="R34" s="18">
        <f t="shared" si="8"/>
        <v>1950</v>
      </c>
      <c r="S34" s="18">
        <f t="shared" si="8"/>
        <v>1949</v>
      </c>
      <c r="T34" s="18">
        <f t="shared" si="8"/>
        <v>1948</v>
      </c>
      <c r="U34" s="18">
        <f t="shared" si="8"/>
        <v>1947</v>
      </c>
      <c r="V34" s="18">
        <f t="shared" si="8"/>
        <v>1946</v>
      </c>
      <c r="W34" s="18">
        <f t="shared" si="8"/>
        <v>1945</v>
      </c>
      <c r="X34" s="18">
        <f t="shared" si="8"/>
        <v>1944</v>
      </c>
      <c r="Y34" s="18">
        <f t="shared" si="8"/>
        <v>1943</v>
      </c>
    </row>
    <row r="35" spans="1:25" ht="22.5" customHeight="1" x14ac:dyDescent="0.2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N35" s="8"/>
      <c r="O35" s="8"/>
      <c r="P35" s="8"/>
      <c r="Q35" s="8"/>
      <c r="R35" s="8"/>
      <c r="S35" s="8"/>
    </row>
    <row r="36" spans="1:25" ht="22.5" customHeight="1" x14ac:dyDescent="0.2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N36" s="8"/>
      <c r="O36" s="8"/>
      <c r="P36" s="8"/>
      <c r="Q36" s="8"/>
      <c r="R36" s="8"/>
      <c r="S36" s="8"/>
    </row>
    <row r="37" spans="1:25" x14ac:dyDescent="0.2">
      <c r="A37" s="12" t="s">
        <v>7</v>
      </c>
    </row>
    <row r="38" spans="1:25" s="9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5" s="8" customFormat="1" x14ac:dyDescent="0.2">
      <c r="A39" s="26" t="s">
        <v>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25" ht="22.5" customHeight="1" x14ac:dyDescent="0.2"/>
    <row r="41" spans="1:25" ht="22.5" customHeight="1" x14ac:dyDescent="0.2">
      <c r="A41" s="13" t="s">
        <v>5</v>
      </c>
    </row>
    <row r="43" spans="1:25" ht="17.45" customHeight="1" x14ac:dyDescent="0.2"/>
    <row r="44" spans="1:25" ht="8.4499999999999993" customHeight="1" x14ac:dyDescent="0.2"/>
    <row r="45" spans="1:25" ht="33" customHeight="1" x14ac:dyDescent="0.2"/>
    <row r="46" spans="1:25" ht="19.149999999999999" customHeight="1" x14ac:dyDescent="0.2"/>
    <row r="47" spans="1:25" x14ac:dyDescent="0.2">
      <c r="I47" s="10"/>
    </row>
  </sheetData>
  <sheetProtection algorithmName="SHA-512" hashValue="9bv8/QsRojrk1dQVWaX1BKpGmVexiV0UdvgS4iILhDTnSxxKLPKhDmSoqaFrOV+bZRDREkOwjKmWoxUJNKVVRQ==" saltValue="FLGilyuQTq03pWhPlbBrQA==" spinCount="100000" sheet="1" objects="1" scenarios="1"/>
  <protectedRanges>
    <protectedRange sqref="B4" name="Bereich1"/>
  </protectedRanges>
  <mergeCells count="9">
    <mergeCell ref="B32:Z32"/>
    <mergeCell ref="B7:Z7"/>
    <mergeCell ref="A39:S39"/>
    <mergeCell ref="R1:S2"/>
    <mergeCell ref="B28:Z28"/>
    <mergeCell ref="B19:Z19"/>
    <mergeCell ref="B15:Z15"/>
    <mergeCell ref="B11:Z11"/>
    <mergeCell ref="B23:Z23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Umrechnungstabelle für die Altersstufen am Ende des Wettkampfs ereichten Altersjahr</dc:title>
  <dc:creator>Ph.Lüthy</dc:creator>
  <cp:lastModifiedBy>Markus Kaeser</cp:lastModifiedBy>
  <cp:lastPrinted>2019-12-20T14:32:37Z</cp:lastPrinted>
  <dcterms:created xsi:type="dcterms:W3CDTF">2006-09-29T13:21:43Z</dcterms:created>
  <dcterms:modified xsi:type="dcterms:W3CDTF">2022-07-24T22:35:08Z</dcterms:modified>
</cp:coreProperties>
</file>