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80" yWindow="32760" windowWidth="13995" windowHeight="12690" activeTab="0"/>
  </bookViews>
  <sheets>
    <sheet name="EW-CI-P10" sheetId="1" r:id="rId1"/>
    <sheet name="Res_VereinsK-CompS-P10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Paul</author>
  </authors>
  <commentList>
    <comment ref="B12" authorId="0">
      <text>
        <r>
          <rPr>
            <sz val="9"/>
            <rFont val="Segoe UI"/>
            <family val="2"/>
          </rPr>
          <t xml:space="preserve">Lizenz-Nr. muss eingetragen werden!
Le numéro de licence doit être saisi!
</t>
        </r>
      </text>
    </comment>
    <comment ref="G12" authorId="0">
      <text>
        <r>
          <rPr>
            <sz val="9"/>
            <rFont val="Segoe UI"/>
            <family val="2"/>
          </rPr>
          <t xml:space="preserve">Bei nur 2 Passen muss eine Null "0" eingetragen werden.
Lorsque seules 2 passes ont été tireés,
il faut saisir un zéro "0".
</t>
        </r>
      </text>
    </comment>
  </commentList>
</comments>
</file>

<file path=xl/sharedStrings.xml><?xml version="1.0" encoding="utf-8"?>
<sst xmlns="http://schemas.openxmlformats.org/spreadsheetml/2006/main" count="50" uniqueCount="49">
  <si>
    <t>Nichtpflicht</t>
  </si>
  <si>
    <t>Pflicht</t>
  </si>
  <si>
    <t>Resultatliste / liste des résultats</t>
  </si>
  <si>
    <t>Vereinsnummer-SSV: Numéro FST:</t>
  </si>
  <si>
    <t>Kategorie: Catégorie:</t>
  </si>
  <si>
    <t>Jahrgang                 Année de naissance</t>
  </si>
  <si>
    <t>Name und Vorname      Nom et Prénom</t>
  </si>
  <si>
    <t>Lizenz-Nr.                           No de licence</t>
  </si>
  <si>
    <t>Pflicht Obligatoires</t>
  </si>
  <si>
    <t>Totale / Totaux</t>
  </si>
  <si>
    <t>Nichtpflicht                   Non obligatoires</t>
  </si>
  <si>
    <t>P10</t>
  </si>
  <si>
    <t>Resultat für EW-10    Résultat pour CI-10</t>
  </si>
  <si>
    <t>Beste Passe                   Meilleure passe</t>
  </si>
  <si>
    <t>Anzahl Teiln  Nombre part.</t>
  </si>
  <si>
    <t>Passe 1</t>
  </si>
  <si>
    <t>Passe 2</t>
  </si>
  <si>
    <t>Passe 3</t>
  </si>
  <si>
    <t>Resultat für VereinsK / Résultat pour la CompS</t>
  </si>
  <si>
    <t>Verein / Ort:                            Société / Lieu:</t>
  </si>
  <si>
    <t>Für VereinsK              Pour CompS</t>
  </si>
  <si>
    <t>Resultat</t>
  </si>
  <si>
    <t>Kategorie</t>
  </si>
  <si>
    <t>Jahr: Année:</t>
  </si>
  <si>
    <t>Resultate Vereinkonkurrenz Pistole 10m (VereinsK-P10)</t>
  </si>
  <si>
    <t xml:space="preserve">Résultats Compétition des sociétés Pistolet 10m (CompS-P10) </t>
  </si>
  <si>
    <t>Reg.-Nr./Doc.-N° 4.04.4306.11</t>
  </si>
  <si>
    <t>EW / CI-P10</t>
  </si>
  <si>
    <t>Kranz-Karte  Carte-Couronne</t>
  </si>
  <si>
    <r>
      <t xml:space="preserve">Meldetermin: </t>
    </r>
    <r>
      <rPr>
        <sz val="10"/>
        <color indexed="8"/>
        <rFont val="Arial"/>
        <family val="2"/>
      </rPr>
      <t>30</t>
    </r>
    <r>
      <rPr>
        <sz val="10"/>
        <color indexed="8"/>
        <rFont val="Arial"/>
        <family val="2"/>
      </rPr>
      <t xml:space="preserve">. April an den Ressortleiter des zuständigen KSV     </t>
    </r>
    <r>
      <rPr>
        <b/>
        <sz val="10"/>
        <color indexed="8"/>
        <rFont val="Arial"/>
        <family val="2"/>
      </rPr>
      <t xml:space="preserve">                                                                Délai d'annonce: </t>
    </r>
    <r>
      <rPr>
        <sz val="10"/>
        <color indexed="8"/>
        <rFont val="Arial"/>
        <family val="2"/>
      </rPr>
      <t>30 avril</t>
    </r>
    <r>
      <rPr>
        <sz val="10"/>
        <color indexed="8"/>
        <rFont val="Arial"/>
        <family val="2"/>
      </rPr>
      <t xml:space="preserve"> de l'année courrante au préposé de la SCT compétente</t>
    </r>
  </si>
  <si>
    <t xml:space="preserve"> Reg.-Nr. / Doc.-No 4.31.11</t>
  </si>
  <si>
    <r>
      <rPr>
        <b/>
        <sz val="11"/>
        <color indexed="8"/>
        <rFont val="Calibri"/>
        <family val="2"/>
      </rPr>
      <t>Meldetermin</t>
    </r>
    <r>
      <rPr>
        <sz val="11"/>
        <color theme="1"/>
        <rFont val="Calibri"/>
        <family val="2"/>
      </rPr>
      <t xml:space="preserve">: </t>
    </r>
    <r>
      <rPr>
        <b/>
        <sz val="11"/>
        <color indexed="8"/>
        <rFont val="Calibri"/>
        <family val="2"/>
      </rPr>
      <t>30. April</t>
    </r>
    <r>
      <rPr>
        <sz val="11"/>
        <color theme="1"/>
        <rFont val="Calibri"/>
        <family val="2"/>
      </rPr>
      <t xml:space="preserve"> an den Ressortleiter des zuständigen KSV </t>
    </r>
  </si>
  <si>
    <r>
      <rPr>
        <b/>
        <sz val="11"/>
        <color indexed="8"/>
        <rFont val="Calibri"/>
        <family val="2"/>
      </rPr>
      <t>Délai d'annonce: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30 avril</t>
    </r>
    <r>
      <rPr>
        <sz val="11"/>
        <color theme="1"/>
        <rFont val="Calibri"/>
        <family val="2"/>
      </rPr>
      <t xml:space="preserve"> de l'année courrante au préposé de la SCT compétente</t>
    </r>
  </si>
  <si>
    <t>Ausgabe / Edition 2020</t>
  </si>
  <si>
    <t xml:space="preserve">KSV </t>
  </si>
  <si>
    <t>Lieu</t>
  </si>
  <si>
    <t>Ort</t>
  </si>
  <si>
    <t>Verein</t>
  </si>
  <si>
    <t>Société</t>
  </si>
  <si>
    <t>Catégorie</t>
  </si>
  <si>
    <t>Concourrence</t>
  </si>
  <si>
    <t>Résultat</t>
  </si>
  <si>
    <t>Vereinsnummer SSV</t>
  </si>
  <si>
    <t>Numéro FST</t>
  </si>
  <si>
    <t>SCT</t>
  </si>
  <si>
    <t>Wettkampf</t>
  </si>
  <si>
    <t>KSV / SCT:</t>
  </si>
  <si>
    <t>Die Liste ist nach absteigender Reihenfolge zu sortieren (Ctrl+Shift+S) und anschliessend sind die berechneten Pflicht- und Nichtpflichtigen Resultate in die entsprechenden Kolonnen zu übertragen.                                                                                                             La Liste est à trier dans l'ordre dégressif (Ctrl+Shift+S) puis les résultats obligatoires /non-obligatoires sont à reporter dans les colonnes correspondantes.</t>
  </si>
  <si>
    <t>Nichtpflichtresultate / Résultats non-obligatoires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</si>
</sst>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0"/>
    <numFmt numFmtId="177" formatCode="[$-807]dddd\,\ d\.\ mmmm\ yyyy"/>
    <numFmt numFmtId="178" formatCode="d/mm/yy;@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  <numFmt numFmtId="183" formatCode="_ * #,##0.000_ ;_ * \-#,##0.000_ ;_ * &quot;-&quot;???_ ;_ @_ "/>
    <numFmt numFmtId="184" formatCode="dd/mm/yy;@"/>
    <numFmt numFmtId="185" formatCode="0.0000"/>
    <numFmt numFmtId="186" formatCode="_ * #,##0.0_ ;_ * \-#,##0.0_ ;_ * &quot;-&quot;??_ ;_ @_ "/>
    <numFmt numFmtId="187" formatCode="_ * #,##0_ ;_ * \-#,##0_ ;_ * &quot;-&quot;??_ ;_ @_ 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Segoe UI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i/>
      <sz val="14"/>
      <color indexed="8"/>
      <name val="Arial"/>
      <family val="2"/>
    </font>
    <font>
      <i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0.5"/>
      <color indexed="8"/>
      <name val="Calibri"/>
      <family val="2"/>
    </font>
    <font>
      <sz val="10.5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14"/>
      <color theme="1"/>
      <name val="Arial"/>
      <family val="2"/>
    </font>
    <font>
      <i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i/>
      <sz val="10.5"/>
      <color theme="1"/>
      <name val="Calibri"/>
      <family val="2"/>
    </font>
    <font>
      <sz val="10.5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65" fillId="0" borderId="0" xfId="0" applyFont="1" applyFill="1" applyAlignment="1" applyProtection="1">
      <alignment/>
      <protection locked="0"/>
    </xf>
    <xf numFmtId="0" fontId="66" fillId="0" borderId="10" xfId="0" applyFont="1" applyBorder="1" applyAlignment="1" applyProtection="1">
      <alignment vertical="center"/>
      <protection/>
    </xf>
    <xf numFmtId="1" fontId="66" fillId="2" borderId="11" xfId="0" applyNumberFormat="1" applyFont="1" applyFill="1" applyBorder="1" applyAlignment="1" applyProtection="1">
      <alignment horizontal="center" vertical="center"/>
      <protection/>
    </xf>
    <xf numFmtId="1" fontId="67" fillId="0" borderId="0" xfId="0" applyNumberFormat="1" applyFont="1" applyBorder="1" applyAlignment="1" applyProtection="1">
      <alignment horizontal="center"/>
      <protection locked="0"/>
    </xf>
    <xf numFmtId="0" fontId="68" fillId="2" borderId="12" xfId="0" applyNumberFormat="1" applyFont="1" applyFill="1" applyBorder="1" applyAlignment="1" applyProtection="1">
      <alignment horizontal="center" vertical="center"/>
      <protection/>
    </xf>
    <xf numFmtId="0" fontId="66" fillId="30" borderId="12" xfId="0" applyFont="1" applyFill="1" applyBorder="1" applyAlignment="1" applyProtection="1">
      <alignment vertical="center"/>
      <protection locked="0"/>
    </xf>
    <xf numFmtId="0" fontId="66" fillId="30" borderId="13" xfId="0" applyFont="1" applyFill="1" applyBorder="1" applyAlignment="1" applyProtection="1">
      <alignment horizontal="center" vertical="center"/>
      <protection locked="0"/>
    </xf>
    <xf numFmtId="0" fontId="7" fillId="30" borderId="12" xfId="0" applyFont="1" applyFill="1" applyBorder="1" applyAlignment="1" applyProtection="1">
      <alignment horizontal="center" vertical="center"/>
      <protection locked="0"/>
    </xf>
    <xf numFmtId="0" fontId="7" fillId="30" borderId="14" xfId="0" applyFont="1" applyFill="1" applyBorder="1" applyAlignment="1" applyProtection="1">
      <alignment vertical="center"/>
      <protection locked="0"/>
    </xf>
    <xf numFmtId="0" fontId="69" fillId="30" borderId="15" xfId="0" applyNumberFormat="1" applyFont="1" applyFill="1" applyBorder="1" applyAlignment="1" applyProtection="1">
      <alignment horizontal="center" vertical="center"/>
      <protection locked="0"/>
    </xf>
    <xf numFmtId="0" fontId="7" fillId="30" borderId="13" xfId="0" applyFont="1" applyFill="1" applyBorder="1" applyAlignment="1" applyProtection="1">
      <alignment horizontal="center" vertical="center"/>
      <protection locked="0"/>
    </xf>
    <xf numFmtId="0" fontId="7" fillId="30" borderId="16" xfId="0" applyFont="1" applyFill="1" applyBorder="1" applyAlignment="1" applyProtection="1">
      <alignment vertical="center"/>
      <protection locked="0"/>
    </xf>
    <xf numFmtId="0" fontId="69" fillId="30" borderId="13" xfId="0" applyNumberFormat="1" applyFont="1" applyFill="1" applyBorder="1" applyAlignment="1" applyProtection="1">
      <alignment horizontal="center" vertical="center"/>
      <protection locked="0"/>
    </xf>
    <xf numFmtId="0" fontId="69" fillId="30" borderId="13" xfId="47" applyNumberFormat="1" applyFont="1" applyFill="1" applyBorder="1" applyAlignment="1" applyProtection="1">
      <alignment horizontal="center" vertical="center"/>
      <protection locked="0"/>
    </xf>
    <xf numFmtId="0" fontId="7" fillId="30" borderId="13" xfId="0" applyFont="1" applyFill="1" applyBorder="1" applyAlignment="1" applyProtection="1">
      <alignment vertical="center"/>
      <protection locked="0"/>
    </xf>
    <xf numFmtId="1" fontId="8" fillId="30" borderId="13" xfId="0" applyNumberFormat="1" applyFont="1" applyFill="1" applyBorder="1" applyAlignment="1" applyProtection="1">
      <alignment horizontal="center" vertical="center"/>
      <protection locked="0"/>
    </xf>
    <xf numFmtId="1" fontId="8" fillId="30" borderId="12" xfId="0" applyNumberFormat="1" applyFont="1" applyFill="1" applyBorder="1" applyAlignment="1" applyProtection="1">
      <alignment horizontal="center" vertical="center"/>
      <protection locked="0"/>
    </xf>
    <xf numFmtId="0" fontId="8" fillId="30" borderId="12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/>
      <protection locked="0"/>
    </xf>
    <xf numFmtId="0" fontId="71" fillId="0" borderId="0" xfId="0" applyFont="1" applyAlignment="1" applyProtection="1">
      <alignment horizontal="right"/>
      <protection locked="0"/>
    </xf>
    <xf numFmtId="0" fontId="66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72" fillId="0" borderId="0" xfId="0" applyFont="1" applyBorder="1" applyAlignment="1" applyProtection="1">
      <alignment horizontal="left"/>
      <protection locked="0"/>
    </xf>
    <xf numFmtId="0" fontId="73" fillId="0" borderId="0" xfId="0" applyFont="1" applyBorder="1" applyAlignment="1" applyProtection="1">
      <alignment horizontal="left"/>
      <protection locked="0"/>
    </xf>
    <xf numFmtId="0" fontId="73" fillId="0" borderId="0" xfId="0" applyFont="1" applyAlignment="1" applyProtection="1">
      <alignment horizontal="left"/>
      <protection locked="0"/>
    </xf>
    <xf numFmtId="0" fontId="74" fillId="0" borderId="0" xfId="0" applyFont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 horizontal="center"/>
      <protection locked="0"/>
    </xf>
    <xf numFmtId="0" fontId="70" fillId="0" borderId="0" xfId="0" applyFont="1" applyBorder="1" applyAlignment="1" applyProtection="1">
      <alignment/>
      <protection locked="0"/>
    </xf>
    <xf numFmtId="0" fontId="74" fillId="33" borderId="17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70" fillId="0" borderId="10" xfId="0" applyFont="1" applyBorder="1" applyAlignment="1" applyProtection="1">
      <alignment horizontal="center"/>
      <protection locked="0"/>
    </xf>
    <xf numFmtId="0" fontId="76" fillId="0" borderId="0" xfId="0" applyFont="1" applyBorder="1" applyAlignment="1" applyProtection="1">
      <alignment vertical="top"/>
      <protection locked="0"/>
    </xf>
    <xf numFmtId="0" fontId="70" fillId="0" borderId="0" xfId="0" applyFont="1" applyBorder="1" applyAlignment="1" applyProtection="1">
      <alignment horizontal="right" vertical="top"/>
      <protection locked="0"/>
    </xf>
    <xf numFmtId="0" fontId="70" fillId="0" borderId="17" xfId="0" applyFont="1" applyBorder="1" applyAlignment="1" applyProtection="1">
      <alignment/>
      <protection locked="0"/>
    </xf>
    <xf numFmtId="0" fontId="70" fillId="0" borderId="17" xfId="0" applyFont="1" applyBorder="1" applyAlignment="1" applyProtection="1">
      <alignment horizontal="center"/>
      <protection locked="0"/>
    </xf>
    <xf numFmtId="0" fontId="70" fillId="0" borderId="18" xfId="0" applyFont="1" applyBorder="1" applyAlignment="1" applyProtection="1">
      <alignment/>
      <protection locked="0"/>
    </xf>
    <xf numFmtId="0" fontId="69" fillId="30" borderId="12" xfId="0" applyFont="1" applyFill="1" applyBorder="1" applyAlignment="1" applyProtection="1">
      <alignment horizontal="center" vertical="center"/>
      <protection locked="0"/>
    </xf>
    <xf numFmtId="1" fontId="77" fillId="30" borderId="12" xfId="0" applyNumberFormat="1" applyFont="1" applyFill="1" applyBorder="1" applyAlignment="1" applyProtection="1">
      <alignment horizontal="center" vertical="center"/>
      <protection locked="0"/>
    </xf>
    <xf numFmtId="0" fontId="8" fillId="30" borderId="13" xfId="0" applyNumberFormat="1" applyFont="1" applyFill="1" applyBorder="1" applyAlignment="1" applyProtection="1">
      <alignment horizontal="center" vertical="center"/>
      <protection locked="0"/>
    </xf>
    <xf numFmtId="0" fontId="69" fillId="30" borderId="16" xfId="0" applyFont="1" applyFill="1" applyBorder="1" applyAlignment="1" applyProtection="1">
      <alignment horizontal="left" vertical="center"/>
      <protection locked="0"/>
    </xf>
    <xf numFmtId="1" fontId="77" fillId="30" borderId="13" xfId="0" applyNumberFormat="1" applyFont="1" applyFill="1" applyBorder="1" applyAlignment="1" applyProtection="1">
      <alignment horizontal="center" vertical="center"/>
      <protection locked="0"/>
    </xf>
    <xf numFmtId="1" fontId="70" fillId="0" borderId="0" xfId="0" applyNumberFormat="1" applyFont="1" applyAlignment="1" applyProtection="1">
      <alignment/>
      <protection locked="0"/>
    </xf>
    <xf numFmtId="0" fontId="70" fillId="0" borderId="0" xfId="0" applyFont="1" applyBorder="1" applyAlignment="1" applyProtection="1">
      <alignment horizontal="center"/>
      <protection locked="0"/>
    </xf>
    <xf numFmtId="0" fontId="70" fillId="0" borderId="0" xfId="0" applyFont="1" applyAlignment="1" applyProtection="1">
      <alignment horizontal="center"/>
      <protection locked="0"/>
    </xf>
    <xf numFmtId="0" fontId="69" fillId="0" borderId="13" xfId="0" applyFont="1" applyBorder="1" applyAlignment="1" applyProtection="1">
      <alignment horizontal="left" vertical="top" wrapText="1"/>
      <protection/>
    </xf>
    <xf numFmtId="0" fontId="78" fillId="0" borderId="10" xfId="0" applyFont="1" applyBorder="1" applyAlignment="1" applyProtection="1">
      <alignment/>
      <protection/>
    </xf>
    <xf numFmtId="0" fontId="68" fillId="2" borderId="13" xfId="0" applyFont="1" applyFill="1" applyBorder="1" applyAlignment="1" applyProtection="1">
      <alignment/>
      <protection/>
    </xf>
    <xf numFmtId="0" fontId="69" fillId="2" borderId="13" xfId="0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0" fontId="69" fillId="30" borderId="13" xfId="0" applyFont="1" applyFill="1" applyBorder="1" applyAlignment="1" applyProtection="1">
      <alignment horizontal="left" vertical="center"/>
      <protection locked="0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0" fillId="0" borderId="0" xfId="0" applyAlignment="1">
      <alignment horizontal="right"/>
    </xf>
    <xf numFmtId="0" fontId="80" fillId="0" borderId="0" xfId="0" applyFont="1" applyAlignment="1">
      <alignment horizontal="right"/>
    </xf>
    <xf numFmtId="0" fontId="7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7" fillId="30" borderId="12" xfId="0" applyNumberFormat="1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center" vertical="center"/>
      <protection/>
    </xf>
    <xf numFmtId="0" fontId="69" fillId="0" borderId="13" xfId="0" applyFont="1" applyFill="1" applyBorder="1" applyAlignment="1" applyProtection="1">
      <alignment horizontal="center" vertical="center"/>
      <protection/>
    </xf>
    <xf numFmtId="0" fontId="78" fillId="0" borderId="10" xfId="0" applyFont="1" applyFill="1" applyBorder="1" applyAlignment="1" applyProtection="1">
      <alignment/>
      <protection/>
    </xf>
    <xf numFmtId="0" fontId="69" fillId="0" borderId="19" xfId="0" applyFont="1" applyBorder="1" applyAlignment="1" applyProtection="1">
      <alignment/>
      <protection/>
    </xf>
    <xf numFmtId="0" fontId="69" fillId="0" borderId="10" xfId="0" applyFont="1" applyBorder="1" applyAlignment="1" applyProtection="1">
      <alignment/>
      <protection/>
    </xf>
    <xf numFmtId="0" fontId="78" fillId="0" borderId="20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0" fontId="67" fillId="0" borderId="0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left" vertical="center"/>
    </xf>
    <xf numFmtId="0" fontId="0" fillId="34" borderId="21" xfId="0" applyFill="1" applyBorder="1" applyAlignment="1">
      <alignment/>
    </xf>
    <xf numFmtId="0" fontId="0" fillId="0" borderId="12" xfId="0" applyBorder="1" applyAlignment="1">
      <alignment horizontal="center" vertical="center"/>
    </xf>
    <xf numFmtId="176" fontId="53" fillId="0" borderId="12" xfId="0" applyNumberFormat="1" applyFont="1" applyBorder="1" applyAlignment="1">
      <alignment horizontal="center" vertical="center"/>
    </xf>
    <xf numFmtId="0" fontId="69" fillId="30" borderId="12" xfId="0" applyNumberFormat="1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/>
      <protection/>
    </xf>
    <xf numFmtId="0" fontId="0" fillId="34" borderId="12" xfId="0" applyFill="1" applyBorder="1" applyAlignment="1">
      <alignment/>
    </xf>
    <xf numFmtId="0" fontId="71" fillId="0" borderId="0" xfId="0" applyFont="1" applyAlignment="1" applyProtection="1">
      <alignment wrapText="1"/>
      <protection/>
    </xf>
    <xf numFmtId="0" fontId="78" fillId="0" borderId="0" xfId="0" applyFont="1" applyAlignment="1" applyProtection="1">
      <alignment wrapText="1"/>
      <protection/>
    </xf>
    <xf numFmtId="0" fontId="69" fillId="0" borderId="21" xfId="0" applyFont="1" applyBorder="1" applyAlignment="1" applyProtection="1">
      <alignment horizontal="center" textRotation="90" wrapText="1"/>
      <protection/>
    </xf>
    <xf numFmtId="0" fontId="78" fillId="0" borderId="15" xfId="0" applyFont="1" applyBorder="1" applyAlignment="1" applyProtection="1">
      <alignment horizontal="center" textRotation="90" wrapText="1"/>
      <protection/>
    </xf>
    <xf numFmtId="0" fontId="78" fillId="0" borderId="21" xfId="0" applyFont="1" applyBorder="1" applyAlignment="1" applyProtection="1">
      <alignment horizontal="center" textRotation="90" wrapText="1"/>
      <protection/>
    </xf>
    <xf numFmtId="0" fontId="78" fillId="0" borderId="22" xfId="0" applyFont="1" applyBorder="1" applyAlignment="1" applyProtection="1">
      <alignment horizontal="center" textRotation="90" wrapText="1"/>
      <protection/>
    </xf>
    <xf numFmtId="0" fontId="78" fillId="0" borderId="21" xfId="0" applyFont="1" applyFill="1" applyBorder="1" applyAlignment="1" applyProtection="1">
      <alignment horizontal="center" textRotation="90" wrapText="1"/>
      <protection/>
    </xf>
    <xf numFmtId="0" fontId="78" fillId="0" borderId="15" xfId="0" applyFont="1" applyFill="1" applyBorder="1" applyAlignment="1" applyProtection="1">
      <alignment horizontal="center" textRotation="90" wrapText="1"/>
      <protection/>
    </xf>
    <xf numFmtId="0" fontId="78" fillId="0" borderId="22" xfId="0" applyFont="1" applyFill="1" applyBorder="1" applyAlignment="1" applyProtection="1">
      <alignment horizontal="center" textRotation="90" wrapText="1"/>
      <protection/>
    </xf>
    <xf numFmtId="0" fontId="68" fillId="0" borderId="0" xfId="0" applyFont="1" applyFill="1" applyBorder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176" fontId="68" fillId="2" borderId="16" xfId="0" applyNumberFormat="1" applyFont="1" applyFill="1" applyBorder="1" applyAlignment="1" applyProtection="1">
      <alignment horizontal="center"/>
      <protection/>
    </xf>
    <xf numFmtId="176" fontId="78" fillId="2" borderId="23" xfId="0" applyNumberFormat="1" applyFont="1" applyFill="1" applyBorder="1" applyAlignment="1" applyProtection="1">
      <alignment horizontal="center"/>
      <protection/>
    </xf>
    <xf numFmtId="0" fontId="7" fillId="30" borderId="16" xfId="0" applyFont="1" applyFill="1" applyBorder="1" applyAlignment="1" applyProtection="1">
      <alignment horizontal="center" vertical="center"/>
      <protection locked="0"/>
    </xf>
    <xf numFmtId="0" fontId="78" fillId="30" borderId="23" xfId="0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 applyProtection="1">
      <alignment/>
      <protection/>
    </xf>
    <xf numFmtId="0" fontId="81" fillId="0" borderId="0" xfId="0" applyFont="1" applyAlignment="1" applyProtection="1">
      <alignment/>
      <protection/>
    </xf>
    <xf numFmtId="0" fontId="82" fillId="0" borderId="0" xfId="0" applyFont="1" applyAlignment="1" applyProtection="1">
      <alignment horizontal="right"/>
      <protection/>
    </xf>
    <xf numFmtId="0" fontId="83" fillId="0" borderId="0" xfId="0" applyFont="1" applyAlignment="1" applyProtection="1">
      <alignment horizontal="right"/>
      <protection/>
    </xf>
    <xf numFmtId="0" fontId="84" fillId="0" borderId="24" xfId="0" applyFont="1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67" fillId="0" borderId="16" xfId="0" applyFont="1" applyBorder="1" applyAlignment="1" applyProtection="1">
      <alignment wrapText="1"/>
      <protection/>
    </xf>
    <xf numFmtId="0" fontId="85" fillId="0" borderId="27" xfId="0" applyFont="1" applyBorder="1" applyAlignment="1" applyProtection="1">
      <alignment wrapText="1"/>
      <protection/>
    </xf>
    <xf numFmtId="0" fontId="85" fillId="0" borderId="23" xfId="0" applyFont="1" applyBorder="1" applyAlignment="1" applyProtection="1">
      <alignment wrapText="1"/>
      <protection/>
    </xf>
    <xf numFmtId="0" fontId="69" fillId="0" borderId="19" xfId="0" applyFont="1" applyFill="1" applyBorder="1" applyAlignment="1" applyProtection="1">
      <alignment horizontal="center" textRotation="90" wrapText="1"/>
      <protection/>
    </xf>
    <xf numFmtId="0" fontId="78" fillId="0" borderId="28" xfId="0" applyFont="1" applyBorder="1" applyAlignment="1" applyProtection="1">
      <alignment wrapText="1"/>
      <protection/>
    </xf>
    <xf numFmtId="0" fontId="78" fillId="0" borderId="14" xfId="0" applyFont="1" applyBorder="1" applyAlignment="1" applyProtection="1">
      <alignment wrapText="1"/>
      <protection/>
    </xf>
    <xf numFmtId="0" fontId="78" fillId="0" borderId="18" xfId="0" applyFont="1" applyBorder="1" applyAlignment="1" applyProtection="1">
      <alignment wrapText="1"/>
      <protection/>
    </xf>
    <xf numFmtId="0" fontId="80" fillId="0" borderId="0" xfId="0" applyFont="1" applyAlignment="1" applyProtection="1">
      <alignment horizontal="center"/>
      <protection/>
    </xf>
    <xf numFmtId="0" fontId="66" fillId="30" borderId="16" xfId="0" applyFont="1" applyFill="1" applyBorder="1" applyAlignment="1" applyProtection="1">
      <alignment vertical="center" wrapText="1"/>
      <protection locked="0"/>
    </xf>
    <xf numFmtId="0" fontId="0" fillId="30" borderId="27" xfId="0" applyFill="1" applyBorder="1" applyAlignment="1" applyProtection="1">
      <alignment vertical="center" wrapText="1"/>
      <protection locked="0"/>
    </xf>
    <xf numFmtId="0" fontId="0" fillId="30" borderId="23" xfId="0" applyFill="1" applyBorder="1" applyAlignment="1" applyProtection="1">
      <alignment vertical="center" wrapText="1"/>
      <protection locked="0"/>
    </xf>
    <xf numFmtId="0" fontId="84" fillId="35" borderId="16" xfId="0" applyFont="1" applyFill="1" applyBorder="1" applyAlignment="1" applyProtection="1">
      <alignment horizontal="center" wrapText="1"/>
      <protection/>
    </xf>
    <xf numFmtId="0" fontId="86" fillId="35" borderId="27" xfId="0" applyFont="1" applyFill="1" applyBorder="1" applyAlignment="1" applyProtection="1">
      <alignment wrapText="1"/>
      <protection/>
    </xf>
    <xf numFmtId="0" fontId="86" fillId="35" borderId="23" xfId="0" applyFont="1" applyFill="1" applyBorder="1" applyAlignment="1" applyProtection="1">
      <alignment wrapText="1"/>
      <protection/>
    </xf>
    <xf numFmtId="0" fontId="67" fillId="0" borderId="16" xfId="0" applyFont="1" applyBorder="1" applyAlignment="1" applyProtection="1">
      <alignment horizontal="left" vertical="center" wrapText="1"/>
      <protection/>
    </xf>
    <xf numFmtId="0" fontId="85" fillId="0" borderId="27" xfId="0" applyFont="1" applyBorder="1" applyAlignment="1" applyProtection="1">
      <alignment horizontal="left" vertical="center" wrapText="1"/>
      <protection/>
    </xf>
    <xf numFmtId="0" fontId="85" fillId="0" borderId="23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wrapText="1"/>
      <protection/>
    </xf>
    <xf numFmtId="0" fontId="69" fillId="35" borderId="21" xfId="0" applyFont="1" applyFill="1" applyBorder="1" applyAlignment="1" applyProtection="1">
      <alignment horizontal="center" textRotation="90" wrapText="1"/>
      <protection/>
    </xf>
    <xf numFmtId="0" fontId="69" fillId="35" borderId="12" xfId="0" applyFont="1" applyFill="1" applyBorder="1" applyAlignment="1" applyProtection="1">
      <alignment textRotation="90" wrapText="1"/>
      <protection/>
    </xf>
    <xf numFmtId="0" fontId="69" fillId="35" borderId="15" xfId="0" applyFont="1" applyFill="1" applyBorder="1" applyAlignment="1" applyProtection="1">
      <alignment textRotation="90" wrapText="1"/>
      <protection/>
    </xf>
    <xf numFmtId="0" fontId="78" fillId="35" borderId="22" xfId="0" applyFont="1" applyFill="1" applyBorder="1" applyAlignment="1" applyProtection="1">
      <alignment wrapText="1"/>
      <protection/>
    </xf>
    <xf numFmtId="0" fontId="66" fillId="2" borderId="29" xfId="0" applyFont="1" applyFill="1" applyBorder="1" applyAlignment="1" applyProtection="1">
      <alignment horizontal="center" vertical="center"/>
      <protection/>
    </xf>
    <xf numFmtId="0" fontId="0" fillId="2" borderId="30" xfId="0" applyFill="1" applyBorder="1" applyAlignment="1" applyProtection="1">
      <alignment horizontal="center" vertical="center"/>
      <protection/>
    </xf>
    <xf numFmtId="0" fontId="78" fillId="35" borderId="21" xfId="0" applyFont="1" applyFill="1" applyBorder="1" applyAlignment="1" applyProtection="1">
      <alignment horizontal="center" textRotation="90" wrapText="1"/>
      <protection/>
    </xf>
    <xf numFmtId="0" fontId="78" fillId="35" borderId="15" xfId="0" applyFont="1" applyFill="1" applyBorder="1" applyAlignment="1" applyProtection="1">
      <alignment horizontal="center" textRotation="90" wrapText="1"/>
      <protection/>
    </xf>
    <xf numFmtId="0" fontId="78" fillId="35" borderId="22" xfId="0" applyFont="1" applyFill="1" applyBorder="1" applyAlignment="1" applyProtection="1">
      <alignment horizontal="center" textRotation="90" wrapText="1"/>
      <protection/>
    </xf>
    <xf numFmtId="0" fontId="69" fillId="0" borderId="15" xfId="0" applyFont="1" applyBorder="1" applyAlignment="1" applyProtection="1">
      <alignment horizontal="center" textRotation="90" wrapText="1"/>
      <protection/>
    </xf>
    <xf numFmtId="0" fontId="69" fillId="0" borderId="22" xfId="0" applyFont="1" applyBorder="1" applyAlignment="1" applyProtection="1">
      <alignment horizontal="center" textRotation="90" wrapText="1"/>
      <protection/>
    </xf>
    <xf numFmtId="0" fontId="80" fillId="30" borderId="16" xfId="0" applyFont="1" applyFill="1" applyBorder="1" applyAlignment="1" applyProtection="1">
      <alignment horizontal="center" vertical="center" wrapText="1"/>
      <protection locked="0"/>
    </xf>
    <xf numFmtId="0" fontId="87" fillId="30" borderId="23" xfId="0" applyFont="1" applyFill="1" applyBorder="1" applyAlignment="1" applyProtection="1">
      <alignment horizontal="center" vertical="center" wrapText="1"/>
      <protection locked="0"/>
    </xf>
    <xf numFmtId="0" fontId="53" fillId="30" borderId="27" xfId="0" applyFont="1" applyFill="1" applyBorder="1" applyAlignment="1" applyProtection="1">
      <alignment vertical="center" wrapText="1"/>
      <protection locked="0"/>
    </xf>
    <xf numFmtId="0" fontId="0" fillId="30" borderId="23" xfId="0" applyFill="1" applyBorder="1" applyAlignment="1" applyProtection="1">
      <alignment wrapText="1"/>
      <protection locked="0"/>
    </xf>
    <xf numFmtId="0" fontId="67" fillId="0" borderId="31" xfId="0" applyFont="1" applyBorder="1" applyAlignment="1" applyProtection="1">
      <alignment/>
      <protection/>
    </xf>
    <xf numFmtId="0" fontId="85" fillId="0" borderId="31" xfId="0" applyFont="1" applyBorder="1" applyAlignment="1" applyProtection="1">
      <alignment/>
      <protection/>
    </xf>
    <xf numFmtId="0" fontId="0" fillId="0" borderId="31" xfId="0" applyBorder="1" applyAlignment="1" applyProtection="1">
      <alignment horizontal="right"/>
      <protection/>
    </xf>
    <xf numFmtId="0" fontId="69" fillId="0" borderId="21" xfId="0" applyFont="1" applyFill="1" applyBorder="1" applyAlignment="1" applyProtection="1">
      <alignment horizontal="center" textRotation="90" wrapText="1"/>
      <protection/>
    </xf>
    <xf numFmtId="0" fontId="78" fillId="0" borderId="22" xfId="0" applyFont="1" applyFill="1" applyBorder="1" applyAlignment="1" applyProtection="1">
      <alignment horizontal="center"/>
      <protection/>
    </xf>
    <xf numFmtId="0" fontId="7" fillId="30" borderId="14" xfId="0" applyFont="1" applyFill="1" applyBorder="1" applyAlignment="1" applyProtection="1">
      <alignment horizontal="center" vertical="center"/>
      <protection locked="0"/>
    </xf>
    <xf numFmtId="0" fontId="78" fillId="30" borderId="18" xfId="0" applyFont="1" applyFill="1" applyBorder="1" applyAlignment="1" applyProtection="1">
      <alignment horizontal="center" vertical="center"/>
      <protection locked="0"/>
    </xf>
    <xf numFmtId="0" fontId="69" fillId="0" borderId="19" xfId="0" applyFont="1" applyBorder="1" applyAlignment="1" applyProtection="1">
      <alignment horizontal="left" wrapText="1"/>
      <protection/>
    </xf>
    <xf numFmtId="0" fontId="69" fillId="0" borderId="32" xfId="0" applyFont="1" applyBorder="1" applyAlignment="1" applyProtection="1">
      <alignment horizontal="left" wrapText="1"/>
      <protection/>
    </xf>
    <xf numFmtId="0" fontId="69" fillId="0" borderId="33" xfId="0" applyFont="1" applyBorder="1" applyAlignment="1" applyProtection="1">
      <alignment horizontal="left" wrapText="1"/>
      <protection/>
    </xf>
    <xf numFmtId="0" fontId="80" fillId="30" borderId="16" xfId="0" applyNumberFormat="1" applyFont="1" applyFill="1" applyBorder="1" applyAlignment="1" applyProtection="1" quotePrefix="1">
      <alignment horizontal="center" vertical="center"/>
      <protection locked="0"/>
    </xf>
    <xf numFmtId="0" fontId="81" fillId="0" borderId="23" xfId="0" applyNumberFormat="1" applyFont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6" fontId="88" fillId="0" borderId="23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/>
    </xf>
    <xf numFmtId="9" fontId="69" fillId="0" borderId="0" xfId="0" applyNumberFormat="1" applyFont="1" applyBorder="1" applyAlignment="1" applyProtection="1">
      <alignment horizontal="left"/>
      <protection/>
    </xf>
    <xf numFmtId="0" fontId="69" fillId="0" borderId="0" xfId="0" applyFont="1" applyFill="1" applyAlignment="1" applyProtection="1">
      <alignment/>
      <protection/>
    </xf>
    <xf numFmtId="0" fontId="70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161925</xdr:colOff>
      <xdr:row>3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r="48063"/>
        <a:stretch>
          <a:fillRect/>
        </a:stretch>
      </xdr:blipFill>
      <xdr:spPr>
        <a:xfrm>
          <a:off x="0" y="0"/>
          <a:ext cx="3162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0</xdr:rowOff>
    </xdr:from>
    <xdr:to>
      <xdr:col>12</xdr:col>
      <xdr:colOff>276225</xdr:colOff>
      <xdr:row>3</xdr:row>
      <xdr:rowOff>123825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rcRect l="75088"/>
        <a:stretch>
          <a:fillRect/>
        </a:stretch>
      </xdr:blipFill>
      <xdr:spPr>
        <a:xfrm>
          <a:off x="4362450" y="0"/>
          <a:ext cx="1409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1314450</xdr:colOff>
      <xdr:row>3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r="48063"/>
        <a:stretch>
          <a:fillRect/>
        </a:stretch>
      </xdr:blipFill>
      <xdr:spPr>
        <a:xfrm>
          <a:off x="0" y="0"/>
          <a:ext cx="3076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0</xdr:row>
      <xdr:rowOff>28575</xdr:rowOff>
    </xdr:from>
    <xdr:to>
      <xdr:col>6</xdr:col>
      <xdr:colOff>866775</xdr:colOff>
      <xdr:row>3</xdr:row>
      <xdr:rowOff>152400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rcRect l="75088"/>
        <a:stretch>
          <a:fillRect/>
        </a:stretch>
      </xdr:blipFill>
      <xdr:spPr>
        <a:xfrm>
          <a:off x="6915150" y="28575"/>
          <a:ext cx="1457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V77"/>
  <sheetViews>
    <sheetView tabSelected="1" view="pageLayout" zoomScaleNormal="85" workbookViewId="0" topLeftCell="A1">
      <selection activeCell="Q33" sqref="Q33"/>
    </sheetView>
  </sheetViews>
  <sheetFormatPr defaultColWidth="11.421875" defaultRowHeight="15"/>
  <cols>
    <col min="1" max="1" width="4.57421875" style="19" customWidth="1"/>
    <col min="2" max="2" width="9.8515625" style="19" customWidth="1"/>
    <col min="3" max="3" width="4.8515625" style="19" customWidth="1"/>
    <col min="4" max="4" width="20.7109375" style="19" customWidth="1"/>
    <col min="5" max="5" width="5.00390625" style="19" customWidth="1"/>
    <col min="6" max="7" width="5.140625" style="46" customWidth="1"/>
    <col min="8" max="8" width="6.140625" style="46" customWidth="1"/>
    <col min="9" max="9" width="5.00390625" style="46" customWidth="1"/>
    <col min="10" max="10" width="5.7109375" style="19" customWidth="1"/>
    <col min="11" max="11" width="5.28125" style="19" customWidth="1"/>
    <col min="12" max="12" width="5.00390625" style="19" customWidth="1"/>
    <col min="13" max="15" width="4.8515625" style="19" customWidth="1"/>
    <col min="16" max="16" width="10.00390625" style="19" customWidth="1"/>
    <col min="17" max="17" width="30.7109375" style="19" customWidth="1"/>
    <col min="18" max="18" width="6.7109375" style="19" customWidth="1"/>
    <col min="19" max="19" width="15.140625" style="19" customWidth="1"/>
    <col min="20" max="16384" width="11.421875" style="19" customWidth="1"/>
  </cols>
  <sheetData>
    <row r="1" spans="1:19" ht="15" customHeight="1">
      <c r="A1" s="143"/>
      <c r="B1" s="144"/>
      <c r="C1" s="144"/>
      <c r="D1" s="144"/>
      <c r="E1" s="144"/>
      <c r="F1" s="144"/>
      <c r="G1" s="58"/>
      <c r="H1" s="144"/>
      <c r="I1" s="144"/>
      <c r="J1" s="144"/>
      <c r="K1" s="144"/>
      <c r="L1" s="144"/>
      <c r="M1" s="144"/>
      <c r="O1" s="57"/>
      <c r="P1" s="58"/>
      <c r="S1" s="20"/>
    </row>
    <row r="2" spans="1:19" ht="15" customHeight="1">
      <c r="A2" s="144"/>
      <c r="B2" s="144"/>
      <c r="C2" s="144"/>
      <c r="D2" s="144"/>
      <c r="E2" s="144"/>
      <c r="F2" s="144"/>
      <c r="G2" s="58"/>
      <c r="H2" s="144"/>
      <c r="I2" s="144"/>
      <c r="J2" s="144"/>
      <c r="K2" s="144"/>
      <c r="L2" s="144"/>
      <c r="M2" s="144"/>
      <c r="O2" s="58"/>
      <c r="P2" s="58"/>
      <c r="S2" s="20"/>
    </row>
    <row r="3" spans="1:19" ht="15" customHeight="1">
      <c r="A3" s="144"/>
      <c r="B3" s="144"/>
      <c r="C3" s="144"/>
      <c r="D3" s="144"/>
      <c r="E3" s="144"/>
      <c r="F3" s="144"/>
      <c r="G3" s="58"/>
      <c r="H3" s="144"/>
      <c r="I3" s="144"/>
      <c r="J3" s="144"/>
      <c r="K3" s="144"/>
      <c r="L3" s="144"/>
      <c r="M3" s="144"/>
      <c r="O3" s="58"/>
      <c r="P3" s="58"/>
      <c r="S3" s="20"/>
    </row>
    <row r="4" spans="1:19" ht="10.5" customHeight="1">
      <c r="A4" s="144"/>
      <c r="B4" s="144"/>
      <c r="C4" s="144"/>
      <c r="D4" s="144"/>
      <c r="E4" s="144"/>
      <c r="F4" s="144"/>
      <c r="G4" s="58"/>
      <c r="H4" s="144"/>
      <c r="I4" s="144"/>
      <c r="J4" s="144"/>
      <c r="K4" s="144"/>
      <c r="L4" s="144"/>
      <c r="M4" s="144"/>
      <c r="O4" s="58"/>
      <c r="P4" s="58"/>
      <c r="S4" s="20"/>
    </row>
    <row r="5" spans="1:22" ht="21" customHeight="1">
      <c r="A5" s="91" t="s">
        <v>2</v>
      </c>
      <c r="B5" s="92"/>
      <c r="C5" s="92"/>
      <c r="D5" s="92"/>
      <c r="E5" s="105" t="s">
        <v>27</v>
      </c>
      <c r="F5" s="105"/>
      <c r="G5" s="105"/>
      <c r="H5" s="105"/>
      <c r="I5" s="93"/>
      <c r="J5" s="94"/>
      <c r="K5" s="94"/>
      <c r="L5" s="94"/>
      <c r="M5" s="94"/>
      <c r="N5" s="21"/>
      <c r="O5" s="21"/>
      <c r="P5" s="22"/>
      <c r="Q5" s="23"/>
      <c r="R5" s="24"/>
      <c r="S5" s="24"/>
      <c r="T5" s="24"/>
      <c r="U5" s="25"/>
      <c r="V5" s="25"/>
    </row>
    <row r="6" spans="1:20" ht="14.25" customHeight="1" thickBot="1">
      <c r="A6" s="131" t="s">
        <v>33</v>
      </c>
      <c r="B6" s="132"/>
      <c r="C6" s="132"/>
      <c r="D6" s="132"/>
      <c r="E6" s="132"/>
      <c r="F6" s="132"/>
      <c r="G6" s="132"/>
      <c r="H6" s="133" t="s">
        <v>26</v>
      </c>
      <c r="I6" s="133"/>
      <c r="J6" s="133"/>
      <c r="K6" s="133"/>
      <c r="L6" s="133"/>
      <c r="M6" s="133"/>
      <c r="N6" s="21"/>
      <c r="O6" s="21"/>
      <c r="P6" s="22"/>
      <c r="Q6" s="27"/>
      <c r="R6" s="28"/>
      <c r="S6" s="29"/>
      <c r="T6" s="30"/>
    </row>
    <row r="7" spans="1:20" ht="30" customHeight="1" thickBot="1">
      <c r="A7" s="95" t="s">
        <v>29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N7" s="21"/>
      <c r="O7" s="21"/>
      <c r="P7" s="73"/>
      <c r="Q7" s="23"/>
      <c r="R7" s="24"/>
      <c r="S7" s="24"/>
      <c r="T7" s="24"/>
    </row>
    <row r="8" spans="1:20" ht="3.75" customHeight="1">
      <c r="A8" s="26"/>
      <c r="E8" s="31"/>
      <c r="F8" s="32"/>
      <c r="G8" s="32"/>
      <c r="H8" s="32"/>
      <c r="I8" s="32"/>
      <c r="J8" s="1"/>
      <c r="N8" s="21"/>
      <c r="O8" s="21"/>
      <c r="P8" s="22"/>
      <c r="Q8" s="23"/>
      <c r="R8" s="24"/>
      <c r="S8" s="24"/>
      <c r="T8" s="24"/>
    </row>
    <row r="9" spans="1:20" ht="26.25" customHeight="1">
      <c r="A9" s="98" t="s">
        <v>19</v>
      </c>
      <c r="B9" s="99"/>
      <c r="C9" s="100"/>
      <c r="D9" s="106"/>
      <c r="E9" s="107"/>
      <c r="F9" s="108"/>
      <c r="G9" s="106"/>
      <c r="H9" s="129"/>
      <c r="I9" s="129"/>
      <c r="J9" s="130"/>
      <c r="K9" s="47" t="s">
        <v>23</v>
      </c>
      <c r="L9" s="141"/>
      <c r="M9" s="142"/>
      <c r="N9" s="21"/>
      <c r="O9" s="21"/>
      <c r="P9" s="22"/>
      <c r="Q9" s="23"/>
      <c r="R9" s="24"/>
      <c r="S9" s="24"/>
      <c r="T9" s="24"/>
    </row>
    <row r="10" spans="1:20" ht="26.25" customHeight="1">
      <c r="A10" s="98" t="s">
        <v>3</v>
      </c>
      <c r="B10" s="99"/>
      <c r="C10" s="100"/>
      <c r="D10" s="6"/>
      <c r="E10" s="30"/>
      <c r="F10" s="33"/>
      <c r="G10" s="33"/>
      <c r="H10" s="33"/>
      <c r="I10" s="112" t="s">
        <v>46</v>
      </c>
      <c r="J10" s="113"/>
      <c r="K10" s="114"/>
      <c r="L10" s="127"/>
      <c r="M10" s="128"/>
      <c r="O10" s="34"/>
      <c r="P10" s="30"/>
      <c r="Q10" s="30"/>
      <c r="R10" s="30"/>
      <c r="S10" s="35"/>
      <c r="T10" s="30"/>
    </row>
    <row r="11" spans="1:20" ht="26.25" customHeight="1">
      <c r="A11" s="115" t="s">
        <v>4</v>
      </c>
      <c r="B11" s="99"/>
      <c r="C11" s="2" t="s">
        <v>11</v>
      </c>
      <c r="D11" s="7"/>
      <c r="E11" s="36"/>
      <c r="F11" s="37"/>
      <c r="G11" s="37"/>
      <c r="H11" s="37"/>
      <c r="I11" s="109" t="s">
        <v>20</v>
      </c>
      <c r="J11" s="110"/>
      <c r="K11" s="111"/>
      <c r="L11" s="36"/>
      <c r="M11" s="38"/>
      <c r="O11" s="30"/>
      <c r="P11" s="30"/>
      <c r="Q11" s="30"/>
      <c r="R11" s="30"/>
      <c r="S11" s="30"/>
      <c r="T11" s="30"/>
    </row>
    <row r="12" spans="1:20" ht="22.5" customHeight="1">
      <c r="A12" s="78" t="s">
        <v>14</v>
      </c>
      <c r="B12" s="134" t="s">
        <v>7</v>
      </c>
      <c r="C12" s="78" t="s">
        <v>5</v>
      </c>
      <c r="D12" s="138" t="s">
        <v>6</v>
      </c>
      <c r="E12" s="80" t="s">
        <v>15</v>
      </c>
      <c r="F12" s="80" t="s">
        <v>16</v>
      </c>
      <c r="G12" s="82" t="s">
        <v>17</v>
      </c>
      <c r="H12" s="80" t="s">
        <v>12</v>
      </c>
      <c r="I12" s="122" t="s">
        <v>13</v>
      </c>
      <c r="J12" s="116" t="s">
        <v>8</v>
      </c>
      <c r="K12" s="116" t="s">
        <v>10</v>
      </c>
      <c r="L12" s="101" t="s">
        <v>28</v>
      </c>
      <c r="M12" s="102"/>
      <c r="O12" s="30"/>
      <c r="P12" s="30"/>
      <c r="Q12" s="30"/>
      <c r="R12" s="30"/>
      <c r="S12" s="30"/>
      <c r="T12" s="30"/>
    </row>
    <row r="13" spans="1:20" ht="48" customHeight="1">
      <c r="A13" s="79"/>
      <c r="B13" s="83"/>
      <c r="C13" s="125"/>
      <c r="D13" s="139"/>
      <c r="E13" s="79"/>
      <c r="F13" s="79"/>
      <c r="G13" s="83"/>
      <c r="H13" s="79"/>
      <c r="I13" s="123"/>
      <c r="J13" s="117" t="s">
        <v>1</v>
      </c>
      <c r="K13" s="118" t="s">
        <v>0</v>
      </c>
      <c r="L13" s="103"/>
      <c r="M13" s="104"/>
      <c r="N13" s="21"/>
      <c r="O13" s="21"/>
      <c r="P13" s="22"/>
      <c r="Q13" s="23"/>
      <c r="R13" s="24"/>
      <c r="S13" s="24"/>
      <c r="T13" s="24"/>
    </row>
    <row r="14" spans="1:20" ht="20.25" customHeight="1" thickBot="1">
      <c r="A14" s="3">
        <f>COUNTA(B15:B44)</f>
        <v>0</v>
      </c>
      <c r="B14" s="135"/>
      <c r="C14" s="126"/>
      <c r="D14" s="140"/>
      <c r="E14" s="81"/>
      <c r="F14" s="81"/>
      <c r="G14" s="84"/>
      <c r="H14" s="81"/>
      <c r="I14" s="124"/>
      <c r="J14" s="3">
        <f>IF(A14&gt;11,TRUNC(A14/2),5)</f>
        <v>5</v>
      </c>
      <c r="K14" s="119"/>
      <c r="L14" s="120">
        <f>COUNTA(L15:L44)</f>
        <v>0</v>
      </c>
      <c r="M14" s="121"/>
      <c r="N14" s="21"/>
      <c r="O14" s="21"/>
      <c r="P14" s="22"/>
      <c r="Q14" s="23"/>
      <c r="R14" s="24"/>
      <c r="S14" s="24"/>
      <c r="T14" s="24"/>
    </row>
    <row r="15" spans="1:20" ht="13.5" customHeight="1">
      <c r="A15" s="60">
        <v>1</v>
      </c>
      <c r="B15" s="39"/>
      <c r="C15" s="8"/>
      <c r="D15" s="9"/>
      <c r="E15" s="10"/>
      <c r="F15" s="10"/>
      <c r="G15" s="72"/>
      <c r="H15" s="5">
        <f aca="true" t="shared" si="0" ref="H15:H44">SUM(E15:G15)-MIN(E15:G15)</f>
        <v>0</v>
      </c>
      <c r="I15" s="5">
        <f aca="true" t="shared" si="1" ref="I15:I44">MAX(E15:G15)</f>
        <v>0</v>
      </c>
      <c r="J15" s="18"/>
      <c r="K15" s="40"/>
      <c r="L15" s="136"/>
      <c r="M15" s="137"/>
      <c r="N15" s="21"/>
      <c r="O15" s="21"/>
      <c r="P15" s="4"/>
      <c r="Q15" s="23"/>
      <c r="R15" s="24"/>
      <c r="S15" s="24"/>
      <c r="T15" s="24"/>
    </row>
    <row r="16" spans="1:20" ht="13.5" customHeight="1">
      <c r="A16" s="61">
        <v>2</v>
      </c>
      <c r="B16" s="39"/>
      <c r="C16" s="11"/>
      <c r="D16" s="12"/>
      <c r="E16" s="13"/>
      <c r="F16" s="13"/>
      <c r="G16" s="14"/>
      <c r="H16" s="5">
        <f t="shared" si="0"/>
        <v>0</v>
      </c>
      <c r="I16" s="5">
        <f t="shared" si="1"/>
        <v>0</v>
      </c>
      <c r="J16" s="41"/>
      <c r="K16" s="43"/>
      <c r="L16" s="89"/>
      <c r="M16" s="90"/>
      <c r="N16" s="21"/>
      <c r="O16" s="21"/>
      <c r="P16" s="4"/>
      <c r="Q16" s="23"/>
      <c r="R16" s="24"/>
      <c r="S16" s="24"/>
      <c r="T16" s="24"/>
    </row>
    <row r="17" spans="1:20" ht="13.5" customHeight="1">
      <c r="A17" s="61">
        <v>3</v>
      </c>
      <c r="B17" s="39"/>
      <c r="C17" s="11"/>
      <c r="D17" s="12"/>
      <c r="E17" s="13"/>
      <c r="F17" s="13"/>
      <c r="G17" s="13"/>
      <c r="H17" s="5">
        <f t="shared" si="0"/>
        <v>0</v>
      </c>
      <c r="I17" s="5">
        <f t="shared" si="1"/>
        <v>0</v>
      </c>
      <c r="J17" s="41"/>
      <c r="K17" s="16"/>
      <c r="L17" s="89"/>
      <c r="M17" s="90"/>
      <c r="N17" s="21"/>
      <c r="O17" s="21"/>
      <c r="P17" s="4"/>
      <c r="Q17" s="23"/>
      <c r="R17" s="24"/>
      <c r="S17" s="24"/>
      <c r="T17" s="24"/>
    </row>
    <row r="18" spans="1:20" ht="13.5" customHeight="1">
      <c r="A18" s="61">
        <v>4</v>
      </c>
      <c r="B18" s="39"/>
      <c r="C18" s="11"/>
      <c r="D18" s="12"/>
      <c r="E18" s="13"/>
      <c r="F18" s="13"/>
      <c r="G18" s="14"/>
      <c r="H18" s="5">
        <f t="shared" si="0"/>
        <v>0</v>
      </c>
      <c r="I18" s="5">
        <f t="shared" si="1"/>
        <v>0</v>
      </c>
      <c r="J18" s="41"/>
      <c r="K18" s="16"/>
      <c r="L18" s="89"/>
      <c r="M18" s="90"/>
      <c r="N18" s="21"/>
      <c r="O18" s="21"/>
      <c r="P18" s="4"/>
      <c r="Q18" s="23"/>
      <c r="R18" s="24"/>
      <c r="S18" s="24"/>
      <c r="T18" s="24"/>
    </row>
    <row r="19" spans="1:20" ht="13.5" customHeight="1">
      <c r="A19" s="61">
        <v>5</v>
      </c>
      <c r="B19" s="39"/>
      <c r="C19" s="11"/>
      <c r="D19" s="12"/>
      <c r="E19" s="13"/>
      <c r="F19" s="13"/>
      <c r="G19" s="14"/>
      <c r="H19" s="5">
        <f t="shared" si="0"/>
        <v>0</v>
      </c>
      <c r="I19" s="5">
        <f t="shared" si="1"/>
        <v>0</v>
      </c>
      <c r="J19" s="41"/>
      <c r="K19" s="43"/>
      <c r="L19" s="89"/>
      <c r="M19" s="90"/>
      <c r="N19" s="21"/>
      <c r="O19" s="21"/>
      <c r="P19" s="4"/>
      <c r="Q19" s="23"/>
      <c r="R19" s="24"/>
      <c r="S19" s="24"/>
      <c r="T19" s="24"/>
    </row>
    <row r="20" spans="1:20" ht="13.5" customHeight="1">
      <c r="A20" s="61">
        <v>6</v>
      </c>
      <c r="B20" s="39"/>
      <c r="C20" s="11"/>
      <c r="D20" s="12"/>
      <c r="E20" s="13"/>
      <c r="F20" s="13"/>
      <c r="G20" s="14"/>
      <c r="H20" s="5">
        <f t="shared" si="0"/>
        <v>0</v>
      </c>
      <c r="I20" s="5">
        <f t="shared" si="1"/>
        <v>0</v>
      </c>
      <c r="J20" s="41"/>
      <c r="K20" s="16"/>
      <c r="L20" s="89"/>
      <c r="M20" s="90"/>
      <c r="N20" s="21"/>
      <c r="O20" s="21"/>
      <c r="P20" s="4"/>
      <c r="Q20" s="23"/>
      <c r="R20" s="24"/>
      <c r="S20" s="24"/>
      <c r="T20" s="24"/>
    </row>
    <row r="21" spans="1:20" ht="13.5" customHeight="1">
      <c r="A21" s="61">
        <v>7</v>
      </c>
      <c r="B21" s="39"/>
      <c r="C21" s="11"/>
      <c r="D21" s="12"/>
      <c r="E21" s="13"/>
      <c r="F21" s="13"/>
      <c r="G21" s="13"/>
      <c r="H21" s="5">
        <f t="shared" si="0"/>
        <v>0</v>
      </c>
      <c r="I21" s="5">
        <f t="shared" si="1"/>
        <v>0</v>
      </c>
      <c r="J21" s="41"/>
      <c r="K21" s="16"/>
      <c r="L21" s="89"/>
      <c r="M21" s="90"/>
      <c r="N21" s="21"/>
      <c r="O21" s="21"/>
      <c r="P21" s="4"/>
      <c r="Q21" s="23"/>
      <c r="R21" s="24"/>
      <c r="S21" s="24"/>
      <c r="T21" s="24"/>
    </row>
    <row r="22" spans="1:20" ht="13.5" customHeight="1">
      <c r="A22" s="61">
        <v>8</v>
      </c>
      <c r="B22" s="39"/>
      <c r="C22" s="11"/>
      <c r="D22" s="42"/>
      <c r="E22" s="13"/>
      <c r="F22" s="13"/>
      <c r="G22" s="13"/>
      <c r="H22" s="5">
        <f t="shared" si="0"/>
        <v>0</v>
      </c>
      <c r="I22" s="5">
        <f t="shared" si="1"/>
        <v>0</v>
      </c>
      <c r="J22" s="41"/>
      <c r="K22" s="17"/>
      <c r="L22" s="89"/>
      <c r="M22" s="90"/>
      <c r="N22" s="21"/>
      <c r="O22" s="21"/>
      <c r="P22" s="4"/>
      <c r="Q22" s="23"/>
      <c r="R22" s="24"/>
      <c r="S22" s="24"/>
      <c r="T22" s="24"/>
    </row>
    <row r="23" spans="1:20" ht="13.5" customHeight="1">
      <c r="A23" s="61">
        <v>9</v>
      </c>
      <c r="B23" s="39"/>
      <c r="C23" s="11"/>
      <c r="D23" s="12"/>
      <c r="E23" s="13"/>
      <c r="F23" s="13"/>
      <c r="G23" s="14"/>
      <c r="H23" s="5">
        <f t="shared" si="0"/>
        <v>0</v>
      </c>
      <c r="I23" s="5">
        <f t="shared" si="1"/>
        <v>0</v>
      </c>
      <c r="J23" s="41"/>
      <c r="K23" s="40"/>
      <c r="L23" s="89"/>
      <c r="M23" s="90"/>
      <c r="N23" s="21"/>
      <c r="O23" s="21"/>
      <c r="P23" s="4"/>
      <c r="Q23" s="23"/>
      <c r="R23" s="24"/>
      <c r="S23" s="24"/>
      <c r="T23" s="24"/>
    </row>
    <row r="24" spans="1:20" ht="13.5" customHeight="1">
      <c r="A24" s="61">
        <v>10</v>
      </c>
      <c r="B24" s="39"/>
      <c r="C24" s="11"/>
      <c r="D24" s="12"/>
      <c r="E24" s="13"/>
      <c r="F24" s="13"/>
      <c r="G24" s="13"/>
      <c r="H24" s="5">
        <f t="shared" si="0"/>
        <v>0</v>
      </c>
      <c r="I24" s="5">
        <f t="shared" si="1"/>
        <v>0</v>
      </c>
      <c r="J24" s="41"/>
      <c r="K24" s="17"/>
      <c r="L24" s="89"/>
      <c r="M24" s="90"/>
      <c r="N24" s="21"/>
      <c r="O24" s="21"/>
      <c r="P24" s="4"/>
      <c r="Q24" s="23"/>
      <c r="R24" s="24"/>
      <c r="S24" s="24"/>
      <c r="T24" s="24"/>
    </row>
    <row r="25" spans="1:20" ht="13.5" customHeight="1">
      <c r="A25" s="61">
        <v>11</v>
      </c>
      <c r="B25" s="39"/>
      <c r="C25" s="11"/>
      <c r="D25" s="12"/>
      <c r="E25" s="13"/>
      <c r="F25" s="13"/>
      <c r="G25" s="14"/>
      <c r="H25" s="5">
        <f t="shared" si="0"/>
        <v>0</v>
      </c>
      <c r="I25" s="5">
        <f t="shared" si="1"/>
        <v>0</v>
      </c>
      <c r="J25" s="41"/>
      <c r="K25" s="17"/>
      <c r="L25" s="89"/>
      <c r="M25" s="90"/>
      <c r="N25" s="21"/>
      <c r="O25" s="21"/>
      <c r="P25" s="4"/>
      <c r="Q25" s="23"/>
      <c r="R25" s="24"/>
      <c r="S25" s="24"/>
      <c r="T25" s="24"/>
    </row>
    <row r="26" spans="1:20" ht="13.5" customHeight="1">
      <c r="A26" s="61">
        <v>12</v>
      </c>
      <c r="B26" s="39"/>
      <c r="C26" s="11"/>
      <c r="D26" s="42"/>
      <c r="E26" s="13"/>
      <c r="F26" s="13"/>
      <c r="G26" s="14"/>
      <c r="H26" s="5">
        <f t="shared" si="0"/>
        <v>0</v>
      </c>
      <c r="I26" s="5">
        <f t="shared" si="1"/>
        <v>0</v>
      </c>
      <c r="J26" s="41"/>
      <c r="K26" s="17"/>
      <c r="L26" s="89"/>
      <c r="M26" s="90"/>
      <c r="N26" s="21"/>
      <c r="O26" s="21"/>
      <c r="P26" s="4"/>
      <c r="Q26" s="23"/>
      <c r="R26" s="24"/>
      <c r="S26" s="24"/>
      <c r="T26" s="24"/>
    </row>
    <row r="27" spans="1:20" ht="13.5" customHeight="1">
      <c r="A27" s="61">
        <v>13</v>
      </c>
      <c r="B27" s="39"/>
      <c r="C27" s="11"/>
      <c r="D27" s="12"/>
      <c r="E27" s="13"/>
      <c r="F27" s="13"/>
      <c r="G27" s="13"/>
      <c r="H27" s="5">
        <f t="shared" si="0"/>
        <v>0</v>
      </c>
      <c r="I27" s="5">
        <f t="shared" si="1"/>
        <v>0</v>
      </c>
      <c r="J27" s="41"/>
      <c r="K27" s="17"/>
      <c r="L27" s="89"/>
      <c r="M27" s="90"/>
      <c r="N27" s="21"/>
      <c r="O27" s="21"/>
      <c r="P27" s="4"/>
      <c r="Q27" s="23"/>
      <c r="R27" s="24"/>
      <c r="S27" s="24"/>
      <c r="T27" s="24"/>
    </row>
    <row r="28" spans="1:17" ht="13.5" customHeight="1">
      <c r="A28" s="61">
        <v>14</v>
      </c>
      <c r="B28" s="39"/>
      <c r="C28" s="11"/>
      <c r="D28" s="42"/>
      <c r="E28" s="13"/>
      <c r="F28" s="13"/>
      <c r="G28" s="14"/>
      <c r="H28" s="5">
        <f t="shared" si="0"/>
        <v>0</v>
      </c>
      <c r="I28" s="5">
        <f t="shared" si="1"/>
        <v>0</v>
      </c>
      <c r="J28" s="41"/>
      <c r="K28" s="17"/>
      <c r="L28" s="89"/>
      <c r="M28" s="90"/>
      <c r="N28" s="30"/>
      <c r="O28" s="30"/>
      <c r="P28" s="4"/>
      <c r="Q28" s="30"/>
    </row>
    <row r="29" spans="1:17" ht="13.5" customHeight="1">
      <c r="A29" s="61">
        <v>15</v>
      </c>
      <c r="B29" s="39"/>
      <c r="C29" s="11"/>
      <c r="D29" s="15"/>
      <c r="E29" s="13"/>
      <c r="F29" s="13"/>
      <c r="G29" s="13"/>
      <c r="H29" s="5">
        <f t="shared" si="0"/>
        <v>0</v>
      </c>
      <c r="I29" s="5">
        <f t="shared" si="1"/>
        <v>0</v>
      </c>
      <c r="J29" s="41"/>
      <c r="K29" s="17"/>
      <c r="L29" s="89"/>
      <c r="M29" s="90"/>
      <c r="N29" s="30"/>
      <c r="O29" s="30"/>
      <c r="P29" s="30"/>
      <c r="Q29" s="30"/>
    </row>
    <row r="30" spans="1:17" ht="13.5" customHeight="1">
      <c r="A30" s="61">
        <v>16</v>
      </c>
      <c r="B30" s="39"/>
      <c r="C30" s="11"/>
      <c r="D30" s="52"/>
      <c r="E30" s="13"/>
      <c r="F30" s="13"/>
      <c r="G30" s="14"/>
      <c r="H30" s="5">
        <f t="shared" si="0"/>
        <v>0</v>
      </c>
      <c r="I30" s="5">
        <f t="shared" si="1"/>
        <v>0</v>
      </c>
      <c r="J30" s="18"/>
      <c r="K30" s="16"/>
      <c r="L30" s="89"/>
      <c r="M30" s="90"/>
      <c r="N30" s="30"/>
      <c r="O30" s="30"/>
      <c r="P30" s="30"/>
      <c r="Q30" s="30"/>
    </row>
    <row r="31" spans="1:13" ht="13.5" customHeight="1">
      <c r="A31" s="61">
        <v>17</v>
      </c>
      <c r="B31" s="39"/>
      <c r="C31" s="11"/>
      <c r="D31" s="15"/>
      <c r="E31" s="13"/>
      <c r="F31" s="13"/>
      <c r="G31" s="13"/>
      <c r="H31" s="5">
        <f t="shared" si="0"/>
        <v>0</v>
      </c>
      <c r="I31" s="5">
        <f t="shared" si="1"/>
        <v>0</v>
      </c>
      <c r="J31" s="18"/>
      <c r="K31" s="16"/>
      <c r="L31" s="89"/>
      <c r="M31" s="90"/>
    </row>
    <row r="32" spans="1:13" ht="13.5" customHeight="1">
      <c r="A32" s="61">
        <v>18</v>
      </c>
      <c r="B32" s="39"/>
      <c r="C32" s="11"/>
      <c r="D32" s="52"/>
      <c r="E32" s="13"/>
      <c r="F32" s="13"/>
      <c r="G32" s="14"/>
      <c r="H32" s="5">
        <f t="shared" si="0"/>
        <v>0</v>
      </c>
      <c r="I32" s="5">
        <f t="shared" si="1"/>
        <v>0</v>
      </c>
      <c r="J32" s="18"/>
      <c r="K32" s="16"/>
      <c r="L32" s="89"/>
      <c r="M32" s="90"/>
    </row>
    <row r="33" spans="1:13" ht="13.5" customHeight="1">
      <c r="A33" s="61">
        <v>19</v>
      </c>
      <c r="B33" s="39"/>
      <c r="C33" s="11"/>
      <c r="D33" s="15"/>
      <c r="E33" s="13"/>
      <c r="F33" s="13"/>
      <c r="G33" s="13"/>
      <c r="H33" s="5">
        <f t="shared" si="0"/>
        <v>0</v>
      </c>
      <c r="I33" s="5">
        <f t="shared" si="1"/>
        <v>0</v>
      </c>
      <c r="J33" s="18"/>
      <c r="K33" s="16"/>
      <c r="L33" s="89"/>
      <c r="M33" s="90"/>
    </row>
    <row r="34" spans="1:13" ht="13.5" customHeight="1">
      <c r="A34" s="61">
        <v>20</v>
      </c>
      <c r="B34" s="39"/>
      <c r="C34" s="11"/>
      <c r="D34" s="15"/>
      <c r="E34" s="13"/>
      <c r="F34" s="13"/>
      <c r="G34" s="14"/>
      <c r="H34" s="5">
        <f t="shared" si="0"/>
        <v>0</v>
      </c>
      <c r="I34" s="5">
        <f t="shared" si="1"/>
        <v>0</v>
      </c>
      <c r="J34" s="18"/>
      <c r="K34" s="16"/>
      <c r="L34" s="89"/>
      <c r="M34" s="90"/>
    </row>
    <row r="35" spans="1:13" ht="13.5" customHeight="1">
      <c r="A35" s="61">
        <v>21</v>
      </c>
      <c r="B35" s="39"/>
      <c r="C35" s="11"/>
      <c r="D35" s="15"/>
      <c r="E35" s="13"/>
      <c r="F35" s="13"/>
      <c r="G35" s="13"/>
      <c r="H35" s="5">
        <f t="shared" si="0"/>
        <v>0</v>
      </c>
      <c r="I35" s="5">
        <f t="shared" si="1"/>
        <v>0</v>
      </c>
      <c r="J35" s="18"/>
      <c r="K35" s="43"/>
      <c r="L35" s="89"/>
      <c r="M35" s="90"/>
    </row>
    <row r="36" spans="1:13" ht="13.5" customHeight="1">
      <c r="A36" s="61">
        <v>22</v>
      </c>
      <c r="B36" s="39"/>
      <c r="C36" s="11"/>
      <c r="D36" s="15"/>
      <c r="E36" s="13"/>
      <c r="F36" s="13"/>
      <c r="G36" s="14"/>
      <c r="H36" s="5">
        <f t="shared" si="0"/>
        <v>0</v>
      </c>
      <c r="I36" s="5">
        <f t="shared" si="1"/>
        <v>0</v>
      </c>
      <c r="J36" s="18"/>
      <c r="K36" s="16"/>
      <c r="L36" s="89"/>
      <c r="M36" s="90"/>
    </row>
    <row r="37" spans="1:13" ht="13.5" customHeight="1">
      <c r="A37" s="61">
        <v>23</v>
      </c>
      <c r="B37" s="39"/>
      <c r="C37" s="11"/>
      <c r="D37" s="15"/>
      <c r="E37" s="13"/>
      <c r="F37" s="13"/>
      <c r="G37" s="13"/>
      <c r="H37" s="5">
        <f t="shared" si="0"/>
        <v>0</v>
      </c>
      <c r="I37" s="5">
        <f t="shared" si="1"/>
        <v>0</v>
      </c>
      <c r="J37" s="18"/>
      <c r="K37" s="43"/>
      <c r="L37" s="89"/>
      <c r="M37" s="90"/>
    </row>
    <row r="38" spans="1:13" ht="13.5" customHeight="1">
      <c r="A38" s="61">
        <v>24</v>
      </c>
      <c r="B38" s="39"/>
      <c r="C38" s="11"/>
      <c r="D38" s="15"/>
      <c r="E38" s="13"/>
      <c r="F38" s="13"/>
      <c r="G38" s="14"/>
      <c r="H38" s="5">
        <f t="shared" si="0"/>
        <v>0</v>
      </c>
      <c r="I38" s="5">
        <f t="shared" si="1"/>
        <v>0</v>
      </c>
      <c r="J38" s="18"/>
      <c r="K38" s="16"/>
      <c r="L38" s="89"/>
      <c r="M38" s="90"/>
    </row>
    <row r="39" spans="1:13" ht="13.5" customHeight="1">
      <c r="A39" s="61">
        <v>25</v>
      </c>
      <c r="B39" s="39"/>
      <c r="C39" s="11"/>
      <c r="D39" s="52"/>
      <c r="E39" s="13"/>
      <c r="F39" s="13"/>
      <c r="G39" s="13"/>
      <c r="H39" s="5">
        <f t="shared" si="0"/>
        <v>0</v>
      </c>
      <c r="I39" s="5">
        <f t="shared" si="1"/>
        <v>0</v>
      </c>
      <c r="J39" s="18"/>
      <c r="K39" s="16"/>
      <c r="L39" s="89"/>
      <c r="M39" s="90"/>
    </row>
    <row r="40" spans="1:13" ht="13.5" customHeight="1">
      <c r="A40" s="61">
        <v>26</v>
      </c>
      <c r="B40" s="39"/>
      <c r="C40" s="11"/>
      <c r="D40" s="52"/>
      <c r="E40" s="13"/>
      <c r="F40" s="13"/>
      <c r="G40" s="14"/>
      <c r="H40" s="5">
        <f t="shared" si="0"/>
        <v>0</v>
      </c>
      <c r="I40" s="5">
        <f t="shared" si="1"/>
        <v>0</v>
      </c>
      <c r="J40" s="18"/>
      <c r="K40" s="16"/>
      <c r="L40" s="89"/>
      <c r="M40" s="90"/>
    </row>
    <row r="41" spans="1:13" ht="13.5" customHeight="1">
      <c r="A41" s="61">
        <v>27</v>
      </c>
      <c r="B41" s="39"/>
      <c r="C41" s="11"/>
      <c r="D41" s="15"/>
      <c r="E41" s="13"/>
      <c r="F41" s="13"/>
      <c r="G41" s="13"/>
      <c r="H41" s="5">
        <f t="shared" si="0"/>
        <v>0</v>
      </c>
      <c r="I41" s="5">
        <f t="shared" si="1"/>
        <v>0</v>
      </c>
      <c r="J41" s="18"/>
      <c r="K41" s="16"/>
      <c r="L41" s="89"/>
      <c r="M41" s="90"/>
    </row>
    <row r="42" spans="1:13" ht="13.5" customHeight="1">
      <c r="A42" s="61">
        <v>28</v>
      </c>
      <c r="B42" s="39"/>
      <c r="C42" s="11"/>
      <c r="D42" s="15"/>
      <c r="E42" s="13"/>
      <c r="F42" s="13"/>
      <c r="G42" s="14"/>
      <c r="H42" s="5">
        <f t="shared" si="0"/>
        <v>0</v>
      </c>
      <c r="I42" s="5">
        <f t="shared" si="1"/>
        <v>0</v>
      </c>
      <c r="J42" s="18"/>
      <c r="K42" s="16"/>
      <c r="L42" s="89"/>
      <c r="M42" s="90"/>
    </row>
    <row r="43" spans="1:13" ht="13.5" customHeight="1">
      <c r="A43" s="61">
        <v>29</v>
      </c>
      <c r="B43" s="39"/>
      <c r="C43" s="11"/>
      <c r="D43" s="15"/>
      <c r="E43" s="13"/>
      <c r="F43" s="13"/>
      <c r="G43" s="13"/>
      <c r="H43" s="5">
        <f t="shared" si="0"/>
        <v>0</v>
      </c>
      <c r="I43" s="5">
        <f t="shared" si="1"/>
        <v>0</v>
      </c>
      <c r="J43" s="18"/>
      <c r="K43" s="16"/>
      <c r="L43" s="89"/>
      <c r="M43" s="90"/>
    </row>
    <row r="44" spans="1:16" ht="13.5" customHeight="1">
      <c r="A44" s="61">
        <v>30</v>
      </c>
      <c r="B44" s="39"/>
      <c r="C44" s="11"/>
      <c r="D44" s="15"/>
      <c r="E44" s="13"/>
      <c r="F44" s="13"/>
      <c r="G44" s="14"/>
      <c r="H44" s="5">
        <f t="shared" si="0"/>
        <v>0</v>
      </c>
      <c r="I44" s="5">
        <f t="shared" si="1"/>
        <v>0</v>
      </c>
      <c r="J44" s="59"/>
      <c r="K44" s="43"/>
      <c r="L44" s="89"/>
      <c r="M44" s="90"/>
      <c r="P44" s="44"/>
    </row>
    <row r="45" spans="1:13" ht="14.25">
      <c r="A45" s="74" t="s">
        <v>9</v>
      </c>
      <c r="B45" s="48"/>
      <c r="C45" s="48"/>
      <c r="D45" s="48"/>
      <c r="E45" s="48"/>
      <c r="F45" s="48"/>
      <c r="G45" s="48"/>
      <c r="H45" s="48"/>
      <c r="I45" s="62"/>
      <c r="J45" s="49">
        <f>SUM(J15:J44)</f>
        <v>0</v>
      </c>
      <c r="K45" s="50">
        <f>SUM(K15:K44)</f>
        <v>0</v>
      </c>
      <c r="L45" s="63"/>
      <c r="M45" s="64"/>
    </row>
    <row r="46" spans="1:13" ht="14.25">
      <c r="A46" s="153">
        <v>0.02</v>
      </c>
      <c r="B46" s="154" t="s">
        <v>48</v>
      </c>
      <c r="C46" s="155"/>
      <c r="D46" s="155"/>
      <c r="E46" s="155"/>
      <c r="F46" s="155"/>
      <c r="G46" s="155"/>
      <c r="H46" s="155"/>
      <c r="I46" s="65"/>
      <c r="J46" s="87">
        <f>K45*2%</f>
        <v>0</v>
      </c>
      <c r="K46" s="145"/>
      <c r="L46" s="66"/>
      <c r="M46" s="66"/>
    </row>
    <row r="47" spans="1:13" ht="17.25" customHeight="1">
      <c r="A47" s="85" t="s">
        <v>18</v>
      </c>
      <c r="B47" s="86"/>
      <c r="C47" s="86"/>
      <c r="D47" s="86"/>
      <c r="E47" s="86"/>
      <c r="F47" s="51"/>
      <c r="G47" s="51"/>
      <c r="H47" s="51"/>
      <c r="I47" s="51"/>
      <c r="J47" s="87">
        <f>(J45+(K45*2%))/J14</f>
        <v>0</v>
      </c>
      <c r="K47" s="88"/>
      <c r="L47" s="67"/>
      <c r="M47" s="67"/>
    </row>
    <row r="48" spans="1:13" ht="16.5" customHeight="1">
      <c r="A48" s="76" t="s">
        <v>47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spans="1:13" ht="30.7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</row>
    <row r="50" spans="2:13" ht="14.25">
      <c r="B50" s="30"/>
      <c r="C50" s="30"/>
      <c r="D50" s="30"/>
      <c r="E50" s="30"/>
      <c r="F50" s="45"/>
      <c r="G50" s="45"/>
      <c r="H50" s="45"/>
      <c r="I50" s="45"/>
      <c r="J50" s="30"/>
      <c r="K50" s="30"/>
      <c r="L50" s="30"/>
      <c r="M50" s="30"/>
    </row>
    <row r="51" spans="2:13" ht="14.25">
      <c r="B51" s="30"/>
      <c r="C51" s="30"/>
      <c r="D51" s="30"/>
      <c r="E51" s="30"/>
      <c r="F51" s="45"/>
      <c r="G51" s="45"/>
      <c r="H51" s="45"/>
      <c r="I51" s="45"/>
      <c r="J51" s="30"/>
      <c r="K51" s="30"/>
      <c r="L51" s="30"/>
      <c r="M51" s="30"/>
    </row>
    <row r="52" spans="2:13" ht="14.25">
      <c r="B52" s="30"/>
      <c r="C52" s="30"/>
      <c r="D52" s="30"/>
      <c r="E52" s="30"/>
      <c r="F52" s="45"/>
      <c r="G52" s="45"/>
      <c r="H52" s="45"/>
      <c r="I52" s="45"/>
      <c r="J52" s="30"/>
      <c r="K52" s="30"/>
      <c r="L52" s="30"/>
      <c r="M52" s="30"/>
    </row>
    <row r="53" spans="2:13" ht="14.25">
      <c r="B53" s="30"/>
      <c r="C53" s="30"/>
      <c r="D53" s="30"/>
      <c r="E53" s="30"/>
      <c r="F53" s="45"/>
      <c r="G53" s="45"/>
      <c r="H53" s="45"/>
      <c r="I53" s="45"/>
      <c r="J53" s="30"/>
      <c r="K53" s="30"/>
      <c r="L53" s="30"/>
      <c r="M53" s="30"/>
    </row>
    <row r="54" spans="2:13" ht="14.25">
      <c r="B54" s="30"/>
      <c r="C54" s="30"/>
      <c r="D54" s="30"/>
      <c r="E54" s="30"/>
      <c r="F54" s="45"/>
      <c r="G54" s="45"/>
      <c r="H54" s="45"/>
      <c r="I54" s="45"/>
      <c r="J54" s="30"/>
      <c r="K54" s="30"/>
      <c r="L54" s="30"/>
      <c r="M54" s="30"/>
    </row>
    <row r="55" spans="2:13" ht="14.25">
      <c r="B55" s="30"/>
      <c r="C55" s="30"/>
      <c r="D55" s="30"/>
      <c r="E55" s="30"/>
      <c r="F55" s="45"/>
      <c r="G55" s="45"/>
      <c r="H55" s="45"/>
      <c r="I55" s="45"/>
      <c r="J55" s="30"/>
      <c r="K55" s="30"/>
      <c r="L55" s="30"/>
      <c r="M55" s="30"/>
    </row>
    <row r="56" spans="2:13" ht="14.25">
      <c r="B56" s="30"/>
      <c r="C56" s="30"/>
      <c r="D56" s="30"/>
      <c r="E56" s="30"/>
      <c r="F56" s="45"/>
      <c r="G56" s="45"/>
      <c r="H56" s="45"/>
      <c r="I56" s="45"/>
      <c r="J56" s="30"/>
      <c r="K56" s="30"/>
      <c r="L56" s="30"/>
      <c r="M56" s="30"/>
    </row>
    <row r="57" spans="2:13" ht="14.25">
      <c r="B57" s="30"/>
      <c r="C57" s="30"/>
      <c r="D57" s="30"/>
      <c r="E57" s="30"/>
      <c r="F57" s="45"/>
      <c r="G57" s="45"/>
      <c r="H57" s="45"/>
      <c r="I57" s="45"/>
      <c r="J57" s="30"/>
      <c r="K57" s="30"/>
      <c r="L57" s="30"/>
      <c r="M57" s="30"/>
    </row>
    <row r="58" spans="2:13" ht="14.25">
      <c r="B58" s="30"/>
      <c r="C58" s="30"/>
      <c r="D58" s="30"/>
      <c r="E58" s="30"/>
      <c r="F58" s="45"/>
      <c r="G58" s="45"/>
      <c r="H58" s="45"/>
      <c r="I58" s="45"/>
      <c r="J58" s="30"/>
      <c r="K58" s="30"/>
      <c r="L58" s="30"/>
      <c r="M58" s="30"/>
    </row>
    <row r="59" spans="2:13" ht="14.25">
      <c r="B59" s="30"/>
      <c r="C59" s="30"/>
      <c r="D59" s="30"/>
      <c r="E59" s="30"/>
      <c r="F59" s="45"/>
      <c r="G59" s="45"/>
      <c r="H59" s="45"/>
      <c r="I59" s="45"/>
      <c r="J59" s="30"/>
      <c r="K59" s="30"/>
      <c r="L59" s="30"/>
      <c r="M59" s="30"/>
    </row>
    <row r="60" spans="2:13" ht="14.25">
      <c r="B60" s="30"/>
      <c r="C60" s="30"/>
      <c r="D60" s="30"/>
      <c r="E60" s="30"/>
      <c r="F60" s="45"/>
      <c r="G60" s="45"/>
      <c r="H60" s="45"/>
      <c r="I60" s="45"/>
      <c r="J60" s="30"/>
      <c r="K60" s="30"/>
      <c r="L60" s="30"/>
      <c r="M60" s="30"/>
    </row>
    <row r="61" spans="2:13" ht="14.25">
      <c r="B61" s="30"/>
      <c r="C61" s="30"/>
      <c r="D61" s="30"/>
      <c r="E61" s="30"/>
      <c r="F61" s="45"/>
      <c r="G61" s="45"/>
      <c r="H61" s="45"/>
      <c r="I61" s="45"/>
      <c r="J61" s="30"/>
      <c r="K61" s="30"/>
      <c r="L61" s="30"/>
      <c r="M61" s="30"/>
    </row>
    <row r="62" spans="2:13" ht="14.25">
      <c r="B62" s="30"/>
      <c r="C62" s="30"/>
      <c r="D62" s="30"/>
      <c r="E62" s="30"/>
      <c r="F62" s="45"/>
      <c r="G62" s="45"/>
      <c r="H62" s="45"/>
      <c r="I62" s="45"/>
      <c r="J62" s="30"/>
      <c r="K62" s="30"/>
      <c r="L62" s="30"/>
      <c r="M62" s="30"/>
    </row>
    <row r="63" spans="2:13" ht="14.25">
      <c r="B63" s="30"/>
      <c r="C63" s="30"/>
      <c r="D63" s="30"/>
      <c r="E63" s="30"/>
      <c r="F63" s="45"/>
      <c r="G63" s="45"/>
      <c r="H63" s="45"/>
      <c r="I63" s="45"/>
      <c r="J63" s="30"/>
      <c r="K63" s="30"/>
      <c r="L63" s="30"/>
      <c r="M63" s="30"/>
    </row>
    <row r="64" spans="2:13" ht="14.25">
      <c r="B64" s="30"/>
      <c r="C64" s="30"/>
      <c r="D64" s="30"/>
      <c r="E64" s="30"/>
      <c r="F64" s="45"/>
      <c r="G64" s="45"/>
      <c r="H64" s="45"/>
      <c r="I64" s="45"/>
      <c r="J64" s="30"/>
      <c r="K64" s="30"/>
      <c r="L64" s="30"/>
      <c r="M64" s="30"/>
    </row>
    <row r="65" spans="2:13" ht="14.25">
      <c r="B65" s="30"/>
      <c r="C65" s="30"/>
      <c r="D65" s="30"/>
      <c r="E65" s="30"/>
      <c r="F65" s="45"/>
      <c r="G65" s="45"/>
      <c r="H65" s="45"/>
      <c r="I65" s="45"/>
      <c r="J65" s="30"/>
      <c r="K65" s="30"/>
      <c r="L65" s="30"/>
      <c r="M65" s="30"/>
    </row>
    <row r="66" spans="2:13" ht="14.25">
      <c r="B66" s="30"/>
      <c r="C66" s="30"/>
      <c r="D66" s="30"/>
      <c r="E66" s="30"/>
      <c r="F66" s="45"/>
      <c r="G66" s="45"/>
      <c r="H66" s="45"/>
      <c r="I66" s="45"/>
      <c r="J66" s="30"/>
      <c r="K66" s="30"/>
      <c r="L66" s="30"/>
      <c r="M66" s="30"/>
    </row>
    <row r="67" spans="2:13" ht="14.25">
      <c r="B67" s="30"/>
      <c r="C67" s="30"/>
      <c r="D67" s="30"/>
      <c r="E67" s="30"/>
      <c r="F67" s="45"/>
      <c r="G67" s="45"/>
      <c r="H67" s="45"/>
      <c r="I67" s="45"/>
      <c r="J67" s="30"/>
      <c r="K67" s="30"/>
      <c r="L67" s="30"/>
      <c r="M67" s="30"/>
    </row>
    <row r="68" spans="2:13" ht="14.25">
      <c r="B68" s="30"/>
      <c r="C68" s="30"/>
      <c r="D68" s="30"/>
      <c r="E68" s="30"/>
      <c r="F68" s="45"/>
      <c r="G68" s="45"/>
      <c r="H68" s="45"/>
      <c r="I68" s="45"/>
      <c r="J68" s="30"/>
      <c r="K68" s="30"/>
      <c r="L68" s="30"/>
      <c r="M68" s="30"/>
    </row>
    <row r="69" spans="2:13" ht="14.25">
      <c r="B69" s="30"/>
      <c r="C69" s="30"/>
      <c r="D69" s="30"/>
      <c r="E69" s="30"/>
      <c r="F69" s="45"/>
      <c r="G69" s="45"/>
      <c r="H69" s="45"/>
      <c r="I69" s="45"/>
      <c r="J69" s="30"/>
      <c r="K69" s="30"/>
      <c r="L69" s="30"/>
      <c r="M69" s="30"/>
    </row>
    <row r="70" spans="2:13" ht="14.25">
      <c r="B70" s="30"/>
      <c r="C70" s="30"/>
      <c r="D70" s="30"/>
      <c r="E70" s="30"/>
      <c r="F70" s="45"/>
      <c r="G70" s="45"/>
      <c r="H70" s="45"/>
      <c r="I70" s="45"/>
      <c r="J70" s="30"/>
      <c r="K70" s="30"/>
      <c r="L70" s="30"/>
      <c r="M70" s="30"/>
    </row>
    <row r="71" spans="2:13" ht="14.25">
      <c r="B71" s="30"/>
      <c r="C71" s="30"/>
      <c r="D71" s="30"/>
      <c r="E71" s="30"/>
      <c r="F71" s="45"/>
      <c r="G71" s="45"/>
      <c r="H71" s="45"/>
      <c r="I71" s="45"/>
      <c r="J71" s="30"/>
      <c r="K71" s="30"/>
      <c r="L71" s="30"/>
      <c r="M71" s="30"/>
    </row>
    <row r="72" spans="2:13" ht="14.25">
      <c r="B72" s="30"/>
      <c r="C72" s="30"/>
      <c r="D72" s="30"/>
      <c r="E72" s="30"/>
      <c r="F72" s="45"/>
      <c r="G72" s="45"/>
      <c r="H72" s="45"/>
      <c r="I72" s="45"/>
      <c r="J72" s="30"/>
      <c r="K72" s="30"/>
      <c r="L72" s="30"/>
      <c r="M72" s="30"/>
    </row>
    <row r="73" spans="2:13" ht="14.25">
      <c r="B73" s="30"/>
      <c r="C73" s="30"/>
      <c r="D73" s="30"/>
      <c r="E73" s="30"/>
      <c r="F73" s="45"/>
      <c r="G73" s="45"/>
      <c r="H73" s="45"/>
      <c r="I73" s="45"/>
      <c r="J73" s="30"/>
      <c r="K73" s="30"/>
      <c r="L73" s="30"/>
      <c r="M73" s="30"/>
    </row>
    <row r="74" spans="2:13" ht="14.25">
      <c r="B74" s="30"/>
      <c r="C74" s="30"/>
      <c r="D74" s="30"/>
      <c r="E74" s="30"/>
      <c r="F74" s="45"/>
      <c r="G74" s="45"/>
      <c r="H74" s="45"/>
      <c r="I74" s="45"/>
      <c r="J74" s="30"/>
      <c r="K74" s="30"/>
      <c r="L74" s="30"/>
      <c r="M74" s="30"/>
    </row>
    <row r="75" spans="2:13" ht="14.25">
      <c r="B75" s="30"/>
      <c r="C75" s="30"/>
      <c r="D75" s="30"/>
      <c r="E75" s="30"/>
      <c r="F75" s="45"/>
      <c r="G75" s="45"/>
      <c r="H75" s="45"/>
      <c r="I75" s="45"/>
      <c r="J75" s="30"/>
      <c r="K75" s="30"/>
      <c r="L75" s="30"/>
      <c r="M75" s="30"/>
    </row>
    <row r="76" spans="2:13" ht="14.25">
      <c r="B76" s="30"/>
      <c r="C76" s="30"/>
      <c r="D76" s="30"/>
      <c r="E76" s="30"/>
      <c r="F76" s="45"/>
      <c r="G76" s="45"/>
      <c r="H76" s="45"/>
      <c r="I76" s="45"/>
      <c r="J76" s="30"/>
      <c r="K76" s="30"/>
      <c r="L76" s="30"/>
      <c r="M76" s="30"/>
    </row>
    <row r="77" spans="2:13" ht="14.25">
      <c r="B77" s="30"/>
      <c r="C77" s="30"/>
      <c r="D77" s="30"/>
      <c r="E77" s="30"/>
      <c r="F77" s="45"/>
      <c r="G77" s="45"/>
      <c r="H77" s="45"/>
      <c r="I77" s="45"/>
      <c r="J77" s="30"/>
      <c r="K77" s="30"/>
      <c r="L77" s="30"/>
      <c r="M77" s="30"/>
    </row>
  </sheetData>
  <sheetProtection password="CD11" sheet="1" selectLockedCells="1" sort="0"/>
  <mergeCells count="65">
    <mergeCell ref="A1:F4"/>
    <mergeCell ref="H1:M4"/>
    <mergeCell ref="J46:K46"/>
    <mergeCell ref="L28:M28"/>
    <mergeCell ref="L29:M29"/>
    <mergeCell ref="L30:M30"/>
    <mergeCell ref="L43:M43"/>
    <mergeCell ref="L44:M44"/>
    <mergeCell ref="L19:M19"/>
    <mergeCell ref="L20:M20"/>
    <mergeCell ref="L39:M39"/>
    <mergeCell ref="A6:G6"/>
    <mergeCell ref="H6:M6"/>
    <mergeCell ref="B12:B14"/>
    <mergeCell ref="L15:M15"/>
    <mergeCell ref="D12:D14"/>
    <mergeCell ref="E12:E14"/>
    <mergeCell ref="L33:M33"/>
    <mergeCell ref="L9:M9"/>
    <mergeCell ref="L34:M34"/>
    <mergeCell ref="L38:M38"/>
    <mergeCell ref="G9:J9"/>
    <mergeCell ref="L26:M26"/>
    <mergeCell ref="L18:M18"/>
    <mergeCell ref="L22:M22"/>
    <mergeCell ref="L21:M21"/>
    <mergeCell ref="A9:C9"/>
    <mergeCell ref="I12:I14"/>
    <mergeCell ref="C12:C14"/>
    <mergeCell ref="L16:M16"/>
    <mergeCell ref="L10:M10"/>
    <mergeCell ref="L27:M27"/>
    <mergeCell ref="L23:M23"/>
    <mergeCell ref="L24:M24"/>
    <mergeCell ref="L25:M25"/>
    <mergeCell ref="L41:M41"/>
    <mergeCell ref="F12:F14"/>
    <mergeCell ref="J12:J13"/>
    <mergeCell ref="K12:K14"/>
    <mergeCell ref="L14:M14"/>
    <mergeCell ref="L40:M40"/>
    <mergeCell ref="L17:M17"/>
    <mergeCell ref="L31:M31"/>
    <mergeCell ref="L32:M32"/>
    <mergeCell ref="L36:M36"/>
    <mergeCell ref="A5:D5"/>
    <mergeCell ref="I5:M5"/>
    <mergeCell ref="A7:M7"/>
    <mergeCell ref="A10:C10"/>
    <mergeCell ref="L12:M13"/>
    <mergeCell ref="E5:H5"/>
    <mergeCell ref="D9:F9"/>
    <mergeCell ref="I11:K11"/>
    <mergeCell ref="I10:K10"/>
    <mergeCell ref="A11:B11"/>
    <mergeCell ref="B46:H46"/>
    <mergeCell ref="A48:M49"/>
    <mergeCell ref="A12:A13"/>
    <mergeCell ref="H12:H14"/>
    <mergeCell ref="G12:G14"/>
    <mergeCell ref="A47:E47"/>
    <mergeCell ref="J47:K47"/>
    <mergeCell ref="L37:M37"/>
    <mergeCell ref="L42:M42"/>
    <mergeCell ref="L35:M35"/>
  </mergeCells>
  <dataValidations count="2">
    <dataValidation type="whole" operator="lessThan" allowBlank="1" showInputMessage="1" showErrorMessage="1" sqref="K15:K21 J30:J44 E15:G44 P15:P28 K29:K44">
      <formula1>201</formula1>
    </dataValidation>
    <dataValidation type="whole" operator="lessThan" allowBlank="1" showInputMessage="1" showErrorMessage="1" sqref="H15:H44">
      <formula1>400</formula1>
    </dataValidation>
  </dataValidation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7"/>
  <sheetViews>
    <sheetView view="pageLayout" workbookViewId="0" topLeftCell="A1">
      <selection activeCell="D25" sqref="D25"/>
    </sheetView>
  </sheetViews>
  <sheetFormatPr defaultColWidth="11.421875" defaultRowHeight="15"/>
  <cols>
    <col min="1" max="1" width="18.8515625" style="0" customWidth="1"/>
    <col min="2" max="2" width="7.57421875" style="0" customWidth="1"/>
    <col min="3" max="3" width="29.28125" style="0" customWidth="1"/>
    <col min="4" max="4" width="31.28125" style="0" customWidth="1"/>
    <col min="5" max="5" width="15.7109375" style="0" customWidth="1"/>
    <col min="6" max="6" width="9.8515625" style="0" customWidth="1"/>
    <col min="7" max="7" width="13.00390625" style="0" customWidth="1"/>
    <col min="9" max="9" width="6.421875" style="0" customWidth="1"/>
  </cols>
  <sheetData>
    <row r="1" spans="1:7" ht="15">
      <c r="A1" s="152"/>
      <c r="B1" s="152"/>
      <c r="C1" s="152"/>
      <c r="D1" s="152"/>
      <c r="E1" s="152"/>
      <c r="F1" s="152"/>
      <c r="G1" s="152"/>
    </row>
    <row r="2" spans="1:7" ht="15">
      <c r="A2" s="152"/>
      <c r="B2" s="152"/>
      <c r="C2" s="152"/>
      <c r="D2" s="152"/>
      <c r="E2" s="152"/>
      <c r="F2" s="152"/>
      <c r="G2" s="152"/>
    </row>
    <row r="3" spans="1:7" ht="15">
      <c r="A3" s="152"/>
      <c r="B3" s="152"/>
      <c r="C3" s="152"/>
      <c r="D3" s="152"/>
      <c r="E3" s="152"/>
      <c r="F3" s="152"/>
      <c r="G3" s="152"/>
    </row>
    <row r="4" spans="1:7" ht="15">
      <c r="A4" s="152"/>
      <c r="B4" s="152"/>
      <c r="C4" s="152"/>
      <c r="D4" s="152"/>
      <c r="E4" s="152"/>
      <c r="F4" s="152"/>
      <c r="G4" s="152"/>
    </row>
    <row r="6" spans="1:7" ht="15.75">
      <c r="A6" s="54" t="s">
        <v>24</v>
      </c>
      <c r="B6" s="54"/>
      <c r="C6" s="54"/>
      <c r="D6" s="54"/>
      <c r="E6" s="54"/>
      <c r="F6" s="53"/>
      <c r="G6" s="56">
        <v>2020</v>
      </c>
    </row>
    <row r="7" spans="1:7" ht="15.75">
      <c r="A7" s="54" t="s">
        <v>25</v>
      </c>
      <c r="B7" s="54"/>
      <c r="C7" s="54"/>
      <c r="D7" s="54"/>
      <c r="E7" s="54"/>
      <c r="F7" s="53"/>
      <c r="G7" s="53"/>
    </row>
    <row r="9" spans="1:7" ht="15">
      <c r="A9" t="s">
        <v>33</v>
      </c>
      <c r="G9" s="55" t="s">
        <v>30</v>
      </c>
    </row>
    <row r="10" ht="15.75" thickBot="1"/>
    <row r="11" spans="1:7" ht="15">
      <c r="A11" s="146" t="s">
        <v>31</v>
      </c>
      <c r="B11" s="147"/>
      <c r="C11" s="147"/>
      <c r="D11" s="147"/>
      <c r="E11" s="147"/>
      <c r="F11" s="147"/>
      <c r="G11" s="148"/>
    </row>
    <row r="12" spans="1:7" ht="15.75" thickBot="1">
      <c r="A12" s="149" t="s">
        <v>32</v>
      </c>
      <c r="B12" s="150"/>
      <c r="C12" s="150"/>
      <c r="D12" s="150"/>
      <c r="E12" s="150"/>
      <c r="F12" s="150"/>
      <c r="G12" s="151"/>
    </row>
    <row r="15" spans="1:7" ht="15">
      <c r="A15" s="69" t="s">
        <v>42</v>
      </c>
      <c r="B15" s="69" t="s">
        <v>34</v>
      </c>
      <c r="C15" s="69" t="s">
        <v>36</v>
      </c>
      <c r="D15" s="69" t="s">
        <v>37</v>
      </c>
      <c r="E15" s="69" t="s">
        <v>45</v>
      </c>
      <c r="F15" s="69" t="s">
        <v>22</v>
      </c>
      <c r="G15" s="69" t="s">
        <v>21</v>
      </c>
    </row>
    <row r="16" spans="1:7" ht="15">
      <c r="A16" s="75" t="s">
        <v>43</v>
      </c>
      <c r="B16" s="75" t="s">
        <v>44</v>
      </c>
      <c r="C16" s="75" t="s">
        <v>35</v>
      </c>
      <c r="D16" s="75" t="s">
        <v>38</v>
      </c>
      <c r="E16" s="75" t="s">
        <v>40</v>
      </c>
      <c r="F16" s="75" t="s">
        <v>39</v>
      </c>
      <c r="G16" s="75" t="s">
        <v>41</v>
      </c>
    </row>
    <row r="17" spans="1:7" ht="21.75" customHeight="1">
      <c r="A17" s="68">
        <f>'EW-CI-P10'!D10</f>
        <v>0</v>
      </c>
      <c r="B17" s="70">
        <f>'EW-CI-P10'!$L$10</f>
        <v>0</v>
      </c>
      <c r="C17" s="68">
        <f>'EW-CI-P10'!$G$9</f>
        <v>0</v>
      </c>
      <c r="D17" s="68">
        <f>'EW-CI-P10'!$D$9</f>
        <v>0</v>
      </c>
      <c r="E17" s="68" t="str">
        <f>'EW-CI-P10'!$E$5</f>
        <v>EW / CI-P10</v>
      </c>
      <c r="F17" s="70">
        <f>'EW-CI-P10'!D11</f>
        <v>0</v>
      </c>
      <c r="G17" s="71">
        <f>'EW-CI-P10'!$J$47</f>
        <v>0</v>
      </c>
    </row>
  </sheetData>
  <sheetProtection password="CD11" sheet="1"/>
  <mergeCells count="4">
    <mergeCell ref="A11:G11"/>
    <mergeCell ref="A12:G12"/>
    <mergeCell ref="A1:D4"/>
    <mergeCell ref="E1:G4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Paul</cp:lastModifiedBy>
  <cp:lastPrinted>2019-09-22T14:42:27Z</cp:lastPrinted>
  <dcterms:created xsi:type="dcterms:W3CDTF">2012-02-11T08:35:19Z</dcterms:created>
  <dcterms:modified xsi:type="dcterms:W3CDTF">2019-10-07T07:43:42Z</dcterms:modified>
  <cp:category/>
  <cp:version/>
  <cp:contentType/>
  <cp:contentStatus/>
</cp:coreProperties>
</file>