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rs.Jenny\Downloads\"/>
    </mc:Choice>
  </mc:AlternateContent>
  <xr:revisionPtr revIDLastSave="0" documentId="8_{3274AA59-D367-4E5B-94F2-8F8A685C39F5}" xr6:coauthVersionLast="44" xr6:coauthVersionMax="44" xr10:uidLastSave="{00000000-0000-0000-0000-000000000000}"/>
  <workbookProtection workbookAlgorithmName="SHA-512" workbookHashValue="wPIYVx2i95sGPJ1L79AhzhsQQpK3HW6KnT1NGwbifSPi8byhrtPDyQh4GiCQ1I2kx7IzeBYqQTVoRhaaO/df4g==" workbookSaltValue="dW/oo3BSXx/vTLfpvXeX0g==" workbookSpinCount="100000" lockStructure="1"/>
  <bookViews>
    <workbookView xWindow="-120" yWindow="-120" windowWidth="19440" windowHeight="11160" xr2:uid="{00000000-000D-0000-FFFF-FFFF00000000}"/>
  </bookViews>
  <sheets>
    <sheet name="Go" sheetId="1" r:id="rId1"/>
    <sheet name="result" sheetId="5" state="hidden" r:id="rId2"/>
    <sheet name="copy" sheetId="3" state="hidden" r:id="rId3"/>
    <sheet name="Neu" sheetId="6" state="hidden" r:id="rId4"/>
    <sheet name="r" sheetId="4" state="hidden" r:id="rId5"/>
    <sheet name="1" sheetId="2" state="hidden" r:id="rId6"/>
    <sheet name="2" sheetId="7" state="hidden" r:id="rId7"/>
    <sheet name="3" sheetId="8" state="hidden" r:id="rId8"/>
    <sheet name="4" sheetId="9" state="hidden" r:id="rId9"/>
    <sheet name="5" sheetId="10" state="hidden" r:id="rId10"/>
    <sheet name="Random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2" i="6"/>
  <c r="B10" i="3" l="1"/>
  <c r="B53" i="5" l="1"/>
  <c r="AI135" i="5"/>
  <c r="AI134" i="5"/>
  <c r="AI133" i="5"/>
  <c r="AI132" i="5"/>
  <c r="AI131" i="5"/>
  <c r="AI130" i="5"/>
  <c r="AI129" i="5"/>
  <c r="AI128" i="5"/>
  <c r="AI127" i="5"/>
  <c r="AI126" i="5"/>
  <c r="AI125" i="5"/>
  <c r="AI124" i="5"/>
  <c r="AI123" i="5"/>
  <c r="AI122" i="5"/>
  <c r="AI121" i="5"/>
  <c r="AI120" i="5"/>
  <c r="AI119" i="5"/>
  <c r="AI118" i="5"/>
  <c r="AI117" i="5"/>
  <c r="AI116" i="5"/>
  <c r="AI115" i="5"/>
  <c r="AI114" i="5"/>
  <c r="AI113" i="5"/>
  <c r="AI112" i="5"/>
  <c r="AI111" i="5"/>
  <c r="AI110" i="5"/>
  <c r="AI105" i="5"/>
  <c r="AI136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5" i="5"/>
  <c r="AI95" i="5"/>
  <c r="D95" i="5"/>
  <c r="E53" i="5" l="1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F52" i="5"/>
  <c r="F5" i="5" s="1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E5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D52" i="5"/>
  <c r="AI52" i="5"/>
  <c r="D53" i="5"/>
  <c r="AI53" i="5"/>
  <c r="D54" i="5"/>
  <c r="AI54" i="5"/>
  <c r="D55" i="5"/>
  <c r="AI55" i="5"/>
  <c r="D56" i="5"/>
  <c r="AI56" i="5"/>
  <c r="D57" i="5"/>
  <c r="AI57" i="5"/>
  <c r="D58" i="5"/>
  <c r="AI58" i="5"/>
  <c r="D59" i="5"/>
  <c r="AI59" i="5"/>
  <c r="D60" i="5"/>
  <c r="AI60" i="5"/>
  <c r="D61" i="5"/>
  <c r="AI61" i="5"/>
  <c r="D62" i="5"/>
  <c r="AI62" i="5"/>
  <c r="D63" i="5"/>
  <c r="AI63" i="5"/>
  <c r="D64" i="5"/>
  <c r="AI64" i="5"/>
  <c r="D65" i="5"/>
  <c r="AI65" i="5"/>
  <c r="D66" i="5"/>
  <c r="AI66" i="5"/>
  <c r="D67" i="5"/>
  <c r="AI67" i="5"/>
  <c r="D68" i="5"/>
  <c r="AI68" i="5"/>
  <c r="D69" i="5"/>
  <c r="AI69" i="5"/>
  <c r="D70" i="5"/>
  <c r="AI70" i="5"/>
  <c r="D71" i="5"/>
  <c r="AI71" i="5"/>
  <c r="D72" i="5"/>
  <c r="AI72" i="5"/>
  <c r="D73" i="5"/>
  <c r="AI73" i="5"/>
  <c r="D74" i="5"/>
  <c r="AI74" i="5"/>
  <c r="D75" i="5"/>
  <c r="AI75" i="5"/>
  <c r="D76" i="5"/>
  <c r="AI76" i="5"/>
  <c r="D77" i="5"/>
  <c r="AI77" i="5"/>
  <c r="D78" i="5"/>
  <c r="AI78" i="5"/>
  <c r="D79" i="5"/>
  <c r="AI79" i="5"/>
  <c r="D80" i="5"/>
  <c r="AI80" i="5"/>
  <c r="D81" i="5"/>
  <c r="AI81" i="5"/>
  <c r="D82" i="5"/>
  <c r="AI82" i="5"/>
  <c r="D83" i="5"/>
  <c r="AI83" i="5"/>
  <c r="D84" i="5"/>
  <c r="AI84" i="5"/>
  <c r="D85" i="5"/>
  <c r="AI85" i="5"/>
  <c r="D86" i="5"/>
  <c r="AI86" i="5"/>
  <c r="D87" i="5"/>
  <c r="AI87" i="5"/>
  <c r="D88" i="5"/>
  <c r="AI88" i="5"/>
  <c r="D89" i="5"/>
  <c r="AI89" i="5"/>
  <c r="D90" i="5"/>
  <c r="AI90" i="5"/>
  <c r="D91" i="5"/>
  <c r="AI91" i="5"/>
  <c r="AI51" i="5"/>
  <c r="D51" i="5"/>
  <c r="E5" i="5" l="1"/>
  <c r="AL51" i="5"/>
  <c r="AL7" i="1" s="1"/>
  <c r="B51" i="5"/>
  <c r="B14" i="3"/>
  <c r="B12" i="3" s="1"/>
  <c r="B52" i="5" l="1"/>
  <c r="B57" i="5" s="1"/>
  <c r="AF37" i="4"/>
  <c r="AF38" i="11" s="1"/>
  <c r="AE37" i="4"/>
  <c r="AE38" i="11" s="1"/>
  <c r="AD37" i="4"/>
  <c r="AD38" i="11" s="1"/>
  <c r="AC37" i="4"/>
  <c r="AC38" i="11" s="1"/>
  <c r="AB37" i="4"/>
  <c r="AB38" i="11" s="1"/>
  <c r="AA37" i="4"/>
  <c r="AA38" i="11" s="1"/>
  <c r="Z37" i="4"/>
  <c r="Z38" i="11" s="1"/>
  <c r="Y37" i="4"/>
  <c r="Y38" i="11" s="1"/>
  <c r="X37" i="4"/>
  <c r="X38" i="11" s="1"/>
  <c r="W37" i="4"/>
  <c r="W38" i="11" s="1"/>
  <c r="V37" i="4"/>
  <c r="V38" i="11" s="1"/>
  <c r="U37" i="4"/>
  <c r="U38" i="11" s="1"/>
  <c r="T37" i="4"/>
  <c r="T38" i="11" s="1"/>
  <c r="S37" i="4"/>
  <c r="S38" i="11" s="1"/>
  <c r="R37" i="4"/>
  <c r="R38" i="11" s="1"/>
  <c r="Q37" i="4"/>
  <c r="Q38" i="11" s="1"/>
  <c r="P37" i="4"/>
  <c r="P38" i="11" s="1"/>
  <c r="O37" i="4"/>
  <c r="O38" i="11" s="1"/>
  <c r="N37" i="4"/>
  <c r="N38" i="11" s="1"/>
  <c r="M37" i="4"/>
  <c r="M38" i="11" s="1"/>
  <c r="L37" i="4"/>
  <c r="L38" i="11" s="1"/>
  <c r="K37" i="4"/>
  <c r="K38" i="11" s="1"/>
  <c r="J37" i="4"/>
  <c r="J38" i="11" s="1"/>
  <c r="I37" i="4"/>
  <c r="I38" i="11" s="1"/>
  <c r="H37" i="4"/>
  <c r="H38" i="11" s="1"/>
  <c r="G37" i="4"/>
  <c r="G38" i="11" s="1"/>
  <c r="F37" i="4"/>
  <c r="F38" i="11" s="1"/>
  <c r="E37" i="4"/>
  <c r="E38" i="11" s="1"/>
  <c r="D37" i="4"/>
  <c r="D38" i="11" s="1"/>
  <c r="AF39" i="4"/>
  <c r="AF40" i="11" s="1"/>
  <c r="AE39" i="4"/>
  <c r="AE40" i="11" s="1"/>
  <c r="AD39" i="4"/>
  <c r="AD40" i="11" s="1"/>
  <c r="AC39" i="4"/>
  <c r="AC40" i="11" s="1"/>
  <c r="AB39" i="4"/>
  <c r="AB40" i="11" s="1"/>
  <c r="AA39" i="4"/>
  <c r="AA40" i="11" s="1"/>
  <c r="Z39" i="4"/>
  <c r="Z40" i="11" s="1"/>
  <c r="Y39" i="4"/>
  <c r="Y40" i="11" s="1"/>
  <c r="X39" i="4"/>
  <c r="X40" i="11" s="1"/>
  <c r="W39" i="4"/>
  <c r="W40" i="11" s="1"/>
  <c r="V39" i="4"/>
  <c r="V40" i="11" s="1"/>
  <c r="U39" i="4"/>
  <c r="U40" i="11" s="1"/>
  <c r="T39" i="4"/>
  <c r="T40" i="11" s="1"/>
  <c r="S39" i="4"/>
  <c r="S40" i="11" s="1"/>
  <c r="R39" i="4"/>
  <c r="R40" i="11" s="1"/>
  <c r="Q39" i="4"/>
  <c r="Q40" i="11" s="1"/>
  <c r="P39" i="4"/>
  <c r="P40" i="11" s="1"/>
  <c r="O39" i="4"/>
  <c r="O40" i="11" s="1"/>
  <c r="N39" i="4"/>
  <c r="N40" i="11" s="1"/>
  <c r="M39" i="4"/>
  <c r="M40" i="11" s="1"/>
  <c r="L39" i="4"/>
  <c r="L40" i="11" s="1"/>
  <c r="K39" i="4"/>
  <c r="K40" i="11" s="1"/>
  <c r="J39" i="4"/>
  <c r="J40" i="11" s="1"/>
  <c r="I39" i="4"/>
  <c r="I40" i="11" s="1"/>
  <c r="H39" i="4"/>
  <c r="H40" i="11" s="1"/>
  <c r="G39" i="4"/>
  <c r="G40" i="11" s="1"/>
  <c r="F39" i="4"/>
  <c r="F40" i="11" s="1"/>
  <c r="E39" i="4"/>
  <c r="E40" i="11" s="1"/>
  <c r="D39" i="4"/>
  <c r="D40" i="11" s="1"/>
  <c r="C39" i="4"/>
  <c r="C40" i="11" s="1"/>
  <c r="C40" i="4"/>
  <c r="C41" i="11" s="1"/>
  <c r="D40" i="4"/>
  <c r="D41" i="11" s="1"/>
  <c r="E40" i="4"/>
  <c r="E41" i="11" s="1"/>
  <c r="F40" i="4"/>
  <c r="F41" i="11" s="1"/>
  <c r="G40" i="4"/>
  <c r="G41" i="11" s="1"/>
  <c r="H40" i="4"/>
  <c r="H41" i="11" s="1"/>
  <c r="I40" i="4"/>
  <c r="I41" i="11" s="1"/>
  <c r="J40" i="4"/>
  <c r="J41" i="11" s="1"/>
  <c r="K40" i="4"/>
  <c r="K41" i="11" s="1"/>
  <c r="L40" i="4"/>
  <c r="L41" i="11" s="1"/>
  <c r="M40" i="4"/>
  <c r="M41" i="11" s="1"/>
  <c r="N40" i="4"/>
  <c r="N41" i="11" s="1"/>
  <c r="O40" i="4"/>
  <c r="O41" i="11" s="1"/>
  <c r="P40" i="4"/>
  <c r="P41" i="11" s="1"/>
  <c r="Q40" i="4"/>
  <c r="Q41" i="11" s="1"/>
  <c r="R40" i="4"/>
  <c r="R41" i="11" s="1"/>
  <c r="S40" i="4"/>
  <c r="S41" i="11" s="1"/>
  <c r="T40" i="4"/>
  <c r="T41" i="11" s="1"/>
  <c r="U40" i="4"/>
  <c r="U41" i="11" s="1"/>
  <c r="V40" i="4"/>
  <c r="V41" i="11" s="1"/>
  <c r="W40" i="4"/>
  <c r="W41" i="11" s="1"/>
  <c r="X40" i="4"/>
  <c r="X41" i="11" s="1"/>
  <c r="Y40" i="4"/>
  <c r="Y41" i="11" s="1"/>
  <c r="Z40" i="4"/>
  <c r="Z41" i="11" s="1"/>
  <c r="AA40" i="4"/>
  <c r="AA41" i="11" s="1"/>
  <c r="AB40" i="4"/>
  <c r="AB41" i="11" s="1"/>
  <c r="AC40" i="4"/>
  <c r="AC41" i="11" s="1"/>
  <c r="AD40" i="4"/>
  <c r="AD41" i="11" s="1"/>
  <c r="AE40" i="4"/>
  <c r="AE41" i="11" s="1"/>
  <c r="AF40" i="4"/>
  <c r="AF41" i="11" s="1"/>
  <c r="C41" i="4"/>
  <c r="C42" i="11" s="1"/>
  <c r="D41" i="4"/>
  <c r="D42" i="11" s="1"/>
  <c r="E41" i="4"/>
  <c r="E42" i="11" s="1"/>
  <c r="F41" i="4"/>
  <c r="F42" i="11" s="1"/>
  <c r="G41" i="4"/>
  <c r="G42" i="11" s="1"/>
  <c r="H41" i="4"/>
  <c r="H42" i="11" s="1"/>
  <c r="I41" i="4"/>
  <c r="I42" i="11" s="1"/>
  <c r="J41" i="4"/>
  <c r="J42" i="11" s="1"/>
  <c r="K41" i="4"/>
  <c r="K42" i="11" s="1"/>
  <c r="L41" i="4"/>
  <c r="L42" i="11" s="1"/>
  <c r="M41" i="4"/>
  <c r="M42" i="11" s="1"/>
  <c r="N41" i="4"/>
  <c r="N42" i="11" s="1"/>
  <c r="O41" i="4"/>
  <c r="O42" i="11" s="1"/>
  <c r="P41" i="4"/>
  <c r="P42" i="11" s="1"/>
  <c r="Q41" i="4"/>
  <c r="Q42" i="11" s="1"/>
  <c r="R41" i="4"/>
  <c r="R42" i="11" s="1"/>
  <c r="S41" i="4"/>
  <c r="S42" i="11" s="1"/>
  <c r="T41" i="4"/>
  <c r="T42" i="11" s="1"/>
  <c r="U41" i="4"/>
  <c r="U42" i="11" s="1"/>
  <c r="V41" i="4"/>
  <c r="V42" i="11" s="1"/>
  <c r="W41" i="4"/>
  <c r="W42" i="11" s="1"/>
  <c r="X41" i="4"/>
  <c r="X42" i="11" s="1"/>
  <c r="Y41" i="4"/>
  <c r="Y42" i="11" s="1"/>
  <c r="Z41" i="4"/>
  <c r="Z42" i="11" s="1"/>
  <c r="AA41" i="4"/>
  <c r="AA42" i="11" s="1"/>
  <c r="AB41" i="4"/>
  <c r="AB42" i="11" s="1"/>
  <c r="AC41" i="4"/>
  <c r="AC42" i="11" s="1"/>
  <c r="AD41" i="4"/>
  <c r="AD42" i="11" s="1"/>
  <c r="AE41" i="4"/>
  <c r="AE42" i="11" s="1"/>
  <c r="AF41" i="4"/>
  <c r="AF42" i="11" s="1"/>
  <c r="F3" i="3"/>
  <c r="D3" i="3"/>
  <c r="AC42" i="3"/>
  <c r="E46" i="3"/>
  <c r="P42" i="3"/>
  <c r="M44" i="3"/>
  <c r="AB45" i="3"/>
  <c r="AD46" i="3"/>
  <c r="E45" i="3"/>
  <c r="Q46" i="3"/>
  <c r="S42" i="3"/>
  <c r="AC46" i="3"/>
  <c r="F42" i="3"/>
  <c r="F45" i="3"/>
  <c r="H46" i="3"/>
  <c r="Z44" i="3"/>
  <c r="Q45" i="3"/>
  <c r="Y42" i="3"/>
  <c r="O46" i="3"/>
  <c r="L42" i="3"/>
  <c r="I44" i="3"/>
  <c r="AF45" i="3"/>
  <c r="AH46" i="3"/>
  <c r="I45" i="3"/>
  <c r="Y46" i="3"/>
  <c r="O42" i="3"/>
  <c r="AH42" i="3"/>
  <c r="AE44" i="3"/>
  <c r="J45" i="3"/>
  <c r="L46" i="3"/>
  <c r="AH44" i="3"/>
  <c r="U44" i="3"/>
  <c r="L44" i="3"/>
  <c r="N42" i="3"/>
  <c r="AD45" i="3"/>
  <c r="AG42" i="3"/>
  <c r="X45" i="3"/>
  <c r="K46" i="3"/>
  <c r="J42" i="3"/>
  <c r="AD44" i="3"/>
  <c r="M42" i="3"/>
  <c r="AF42" i="3"/>
  <c r="AC44" i="3"/>
  <c r="L45" i="3"/>
  <c r="N46" i="3"/>
  <c r="T44" i="3"/>
  <c r="W45" i="3"/>
  <c r="U46" i="3"/>
  <c r="AF44" i="3"/>
  <c r="V42" i="3"/>
  <c r="S44" i="3"/>
  <c r="V45" i="3"/>
  <c r="X46" i="3"/>
  <c r="J44" i="3"/>
  <c r="M46" i="3"/>
  <c r="I42" i="3"/>
  <c r="AB42" i="3"/>
  <c r="Y44" i="3"/>
  <c r="P45" i="3"/>
  <c r="R46" i="3"/>
  <c r="P44" i="3"/>
  <c r="AC45" i="3"/>
  <c r="AE42" i="3"/>
  <c r="AA45" i="3"/>
  <c r="R42" i="3"/>
  <c r="O44" i="3"/>
  <c r="Z45" i="3"/>
  <c r="F44" i="3"/>
  <c r="U42" i="3"/>
  <c r="W46" i="3"/>
  <c r="H42" i="3"/>
  <c r="E44" i="3"/>
  <c r="F46" i="3"/>
  <c r="AB44" i="3"/>
  <c r="M45" i="3"/>
  <c r="AE46" i="3"/>
  <c r="K42" i="3"/>
  <c r="AD42" i="3"/>
  <c r="AA44" i="3"/>
  <c r="N45" i="3"/>
  <c r="P46" i="3"/>
  <c r="R44" i="3"/>
  <c r="Y45" i="3"/>
  <c r="Q42" i="3"/>
  <c r="AG46" i="3"/>
  <c r="AG44" i="3"/>
  <c r="H45" i="3"/>
  <c r="J46" i="3"/>
  <c r="X44" i="3"/>
  <c r="S45" i="3"/>
  <c r="G46" i="3"/>
  <c r="G42" i="3"/>
  <c r="Z42" i="3"/>
  <c r="W44" i="3"/>
  <c r="R45" i="3"/>
  <c r="T46" i="3"/>
  <c r="N44" i="3"/>
  <c r="AE45" i="3"/>
  <c r="V44" i="3"/>
  <c r="AA46" i="3"/>
  <c r="X42" i="3"/>
  <c r="T45" i="3"/>
  <c r="V46" i="3"/>
  <c r="AG45" i="3"/>
  <c r="AA42" i="3"/>
  <c r="I46" i="3"/>
  <c r="K44" i="3"/>
  <c r="AF46" i="3"/>
  <c r="G45" i="3"/>
  <c r="O45" i="3"/>
  <c r="T42" i="3"/>
  <c r="Q44" i="3"/>
  <c r="Z46" i="3"/>
  <c r="H44" i="3"/>
  <c r="W42" i="3"/>
  <c r="S46" i="3"/>
  <c r="G44" i="3"/>
  <c r="AH45" i="3"/>
  <c r="K45" i="3"/>
  <c r="AB46" i="3"/>
  <c r="U45" i="3"/>
  <c r="AF12" i="1" l="1"/>
  <c r="AD12" i="1"/>
  <c r="V12" i="1"/>
  <c r="T12" i="1"/>
  <c r="R12" i="1"/>
  <c r="P12" i="1"/>
  <c r="L12" i="1"/>
  <c r="J12" i="1"/>
  <c r="F12" i="1"/>
  <c r="AG11" i="1"/>
  <c r="AE11" i="1"/>
  <c r="AA11" i="1"/>
  <c r="S11" i="1"/>
  <c r="K11" i="1"/>
  <c r="I11" i="1"/>
  <c r="G11" i="1"/>
  <c r="E11" i="1"/>
  <c r="Q12" i="1"/>
  <c r="AH11" i="1"/>
  <c r="AD11" i="1"/>
  <c r="Z11" i="1"/>
  <c r="R11" i="1"/>
  <c r="L11" i="1"/>
  <c r="AE12" i="1"/>
  <c r="AC12" i="1"/>
  <c r="AA12" i="1"/>
  <c r="H11" i="1"/>
  <c r="AH12" i="1"/>
  <c r="AB12" i="1"/>
  <c r="Z12" i="1"/>
  <c r="X12" i="1"/>
  <c r="N12" i="1"/>
  <c r="H12" i="1"/>
  <c r="AC11" i="1"/>
  <c r="Y11" i="1"/>
  <c r="W11" i="1"/>
  <c r="U11" i="1"/>
  <c r="Q11" i="1"/>
  <c r="O11" i="1"/>
  <c r="M11" i="1"/>
  <c r="W12" i="1"/>
  <c r="S12" i="1"/>
  <c r="M12" i="1"/>
  <c r="K12" i="1"/>
  <c r="G12" i="1"/>
  <c r="AF11" i="1"/>
  <c r="X11" i="1"/>
  <c r="V11" i="1"/>
  <c r="P11" i="1"/>
  <c r="J11" i="1"/>
  <c r="F11" i="1"/>
  <c r="AG12" i="1"/>
  <c r="Y12" i="1"/>
  <c r="U12" i="1"/>
  <c r="O12" i="1"/>
  <c r="I12" i="1"/>
  <c r="E12" i="1"/>
  <c r="AB11" i="1"/>
  <c r="T11" i="1"/>
  <c r="N11" i="1"/>
  <c r="V100" i="5"/>
  <c r="V9" i="5" s="1"/>
  <c r="AD100" i="5"/>
  <c r="AD9" i="5" s="1"/>
  <c r="H101" i="5"/>
  <c r="H10" i="5" s="1"/>
  <c r="G96" i="5"/>
  <c r="AE96" i="5"/>
  <c r="AE5" i="5" s="1"/>
  <c r="AA96" i="5"/>
  <c r="AA5" i="5" s="1"/>
  <c r="W96" i="5"/>
  <c r="W5" i="5" s="1"/>
  <c r="S96" i="5"/>
  <c r="S5" i="5" s="1"/>
  <c r="O96" i="5"/>
  <c r="O5" i="5" s="1"/>
  <c r="K96" i="5"/>
  <c r="K5" i="5" s="1"/>
  <c r="AH100" i="5"/>
  <c r="AH9" i="5" s="1"/>
  <c r="Z100" i="5"/>
  <c r="Z9" i="5" s="1"/>
  <c r="R100" i="5"/>
  <c r="R9" i="5" s="1"/>
  <c r="N100" i="5"/>
  <c r="N9" i="5" s="1"/>
  <c r="J100" i="5"/>
  <c r="J9" i="5" s="1"/>
  <c r="AH99" i="5"/>
  <c r="AH8" i="5" s="1"/>
  <c r="AD99" i="5"/>
  <c r="AD8" i="5" s="1"/>
  <c r="Z99" i="5"/>
  <c r="Z8" i="5" s="1"/>
  <c r="V99" i="5"/>
  <c r="V8" i="5" s="1"/>
  <c r="R99" i="5"/>
  <c r="R8" i="5" s="1"/>
  <c r="N99" i="5"/>
  <c r="N8" i="5" s="1"/>
  <c r="J99" i="5"/>
  <c r="J8" i="5" s="1"/>
  <c r="AH98" i="5"/>
  <c r="AH7" i="5" s="1"/>
  <c r="AD98" i="5"/>
  <c r="AD7" i="5" s="1"/>
  <c r="Z98" i="5"/>
  <c r="Z7" i="5" s="1"/>
  <c r="V98" i="5"/>
  <c r="V7" i="5" s="1"/>
  <c r="R98" i="5"/>
  <c r="R7" i="5" s="1"/>
  <c r="N98" i="5"/>
  <c r="N7" i="5" s="1"/>
  <c r="J98" i="5"/>
  <c r="J7" i="5" s="1"/>
  <c r="AH97" i="5"/>
  <c r="AH6" i="5" s="1"/>
  <c r="AD97" i="5"/>
  <c r="AD6" i="5" s="1"/>
  <c r="Z97" i="5"/>
  <c r="Z6" i="5" s="1"/>
  <c r="V97" i="5"/>
  <c r="V6" i="5" s="1"/>
  <c r="R97" i="5"/>
  <c r="R6" i="5" s="1"/>
  <c r="N97" i="5"/>
  <c r="N6" i="5" s="1"/>
  <c r="J97" i="5"/>
  <c r="J6" i="5" s="1"/>
  <c r="AH135" i="5"/>
  <c r="AH44" i="5" s="1"/>
  <c r="AD135" i="5"/>
  <c r="AD44" i="5" s="1"/>
  <c r="Z135" i="5"/>
  <c r="Z44" i="5" s="1"/>
  <c r="V135" i="5"/>
  <c r="V44" i="5" s="1"/>
  <c r="R135" i="5"/>
  <c r="R44" i="5" s="1"/>
  <c r="N135" i="5"/>
  <c r="N44" i="5" s="1"/>
  <c r="J135" i="5"/>
  <c r="J44" i="5" s="1"/>
  <c r="AH134" i="5"/>
  <c r="AH43" i="5" s="1"/>
  <c r="AD134" i="5"/>
  <c r="AD43" i="5" s="1"/>
  <c r="Z134" i="5"/>
  <c r="Z43" i="5" s="1"/>
  <c r="V134" i="5"/>
  <c r="V43" i="5" s="1"/>
  <c r="R134" i="5"/>
  <c r="R43" i="5" s="1"/>
  <c r="N134" i="5"/>
  <c r="N43" i="5" s="1"/>
  <c r="J134" i="5"/>
  <c r="J43" i="5" s="1"/>
  <c r="AH133" i="5"/>
  <c r="AH42" i="5" s="1"/>
  <c r="AD133" i="5"/>
  <c r="AD42" i="5" s="1"/>
  <c r="Z133" i="5"/>
  <c r="Z42" i="5" s="1"/>
  <c r="V133" i="5"/>
  <c r="V42" i="5" s="1"/>
  <c r="R133" i="5"/>
  <c r="R42" i="5" s="1"/>
  <c r="N133" i="5"/>
  <c r="N42" i="5" s="1"/>
  <c r="J133" i="5"/>
  <c r="J42" i="5" s="1"/>
  <c r="AH132" i="5"/>
  <c r="AH41" i="5" s="1"/>
  <c r="AD132" i="5"/>
  <c r="AD41" i="5" s="1"/>
  <c r="Z132" i="5"/>
  <c r="Z41" i="5" s="1"/>
  <c r="V132" i="5"/>
  <c r="V41" i="5" s="1"/>
  <c r="R132" i="5"/>
  <c r="R41" i="5" s="1"/>
  <c r="N132" i="5"/>
  <c r="N41" i="5" s="1"/>
  <c r="J132" i="5"/>
  <c r="J41" i="5" s="1"/>
  <c r="AH131" i="5"/>
  <c r="AH40" i="5" s="1"/>
  <c r="AD131" i="5"/>
  <c r="AD40" i="5" s="1"/>
  <c r="Z131" i="5"/>
  <c r="Z40" i="5" s="1"/>
  <c r="V131" i="5"/>
  <c r="V40" i="5" s="1"/>
  <c r="R131" i="5"/>
  <c r="R40" i="5" s="1"/>
  <c r="N131" i="5"/>
  <c r="N40" i="5" s="1"/>
  <c r="J131" i="5"/>
  <c r="J40" i="5" s="1"/>
  <c r="AH130" i="5"/>
  <c r="AH39" i="5" s="1"/>
  <c r="AD130" i="5"/>
  <c r="AD39" i="5" s="1"/>
  <c r="Z130" i="5"/>
  <c r="Z39" i="5" s="1"/>
  <c r="V130" i="5"/>
  <c r="V39" i="5" s="1"/>
  <c r="R130" i="5"/>
  <c r="R39" i="5" s="1"/>
  <c r="N130" i="5"/>
  <c r="N39" i="5" s="1"/>
  <c r="J130" i="5"/>
  <c r="J39" i="5" s="1"/>
  <c r="AH129" i="5"/>
  <c r="AH38" i="5" s="1"/>
  <c r="AD129" i="5"/>
  <c r="AD38" i="5" s="1"/>
  <c r="Z129" i="5"/>
  <c r="Z38" i="5" s="1"/>
  <c r="V129" i="5"/>
  <c r="V38" i="5" s="1"/>
  <c r="R129" i="5"/>
  <c r="R38" i="5" s="1"/>
  <c r="N129" i="5"/>
  <c r="N38" i="5" s="1"/>
  <c r="J129" i="5"/>
  <c r="J38" i="5" s="1"/>
  <c r="AH128" i="5"/>
  <c r="AH37" i="5" s="1"/>
  <c r="AD128" i="5"/>
  <c r="AD37" i="5" s="1"/>
  <c r="Z128" i="5"/>
  <c r="Z37" i="5" s="1"/>
  <c r="V128" i="5"/>
  <c r="V37" i="5" s="1"/>
  <c r="R128" i="5"/>
  <c r="R37" i="5" s="1"/>
  <c r="N128" i="5"/>
  <c r="N37" i="5" s="1"/>
  <c r="J128" i="5"/>
  <c r="J37" i="5" s="1"/>
  <c r="AH127" i="5"/>
  <c r="AH36" i="5" s="1"/>
  <c r="AD127" i="5"/>
  <c r="AD36" i="5" s="1"/>
  <c r="Z127" i="5"/>
  <c r="Z36" i="5" s="1"/>
  <c r="V127" i="5"/>
  <c r="V36" i="5" s="1"/>
  <c r="R127" i="5"/>
  <c r="R36" i="5" s="1"/>
  <c r="N127" i="5"/>
  <c r="N36" i="5" s="1"/>
  <c r="J127" i="5"/>
  <c r="J36" i="5" s="1"/>
  <c r="AH126" i="5"/>
  <c r="AH35" i="5" s="1"/>
  <c r="AD126" i="5"/>
  <c r="AD35" i="5" s="1"/>
  <c r="Z126" i="5"/>
  <c r="Z35" i="5" s="1"/>
  <c r="V126" i="5"/>
  <c r="V35" i="5" s="1"/>
  <c r="R126" i="5"/>
  <c r="R35" i="5" s="1"/>
  <c r="N126" i="5"/>
  <c r="N35" i="5" s="1"/>
  <c r="J126" i="5"/>
  <c r="J35" i="5" s="1"/>
  <c r="AH125" i="5"/>
  <c r="AH34" i="5" s="1"/>
  <c r="AD125" i="5"/>
  <c r="AD34" i="5" s="1"/>
  <c r="Z125" i="5"/>
  <c r="Z34" i="5" s="1"/>
  <c r="S125" i="5"/>
  <c r="S34" i="5" s="1"/>
  <c r="K125" i="5"/>
  <c r="K34" i="5" s="1"/>
  <c r="AE124" i="5"/>
  <c r="AE33" i="5" s="1"/>
  <c r="W124" i="5"/>
  <c r="W33" i="5" s="1"/>
  <c r="O124" i="5"/>
  <c r="O33" i="5" s="1"/>
  <c r="G124" i="5"/>
  <c r="G33" i="5" s="1"/>
  <c r="AA123" i="5"/>
  <c r="AA32" i="5" s="1"/>
  <c r="AF96" i="5"/>
  <c r="AF5" i="5" s="1"/>
  <c r="AB96" i="5"/>
  <c r="AB5" i="5" s="1"/>
  <c r="X96" i="5"/>
  <c r="X5" i="5" s="1"/>
  <c r="T96" i="5"/>
  <c r="T5" i="5" s="1"/>
  <c r="P96" i="5"/>
  <c r="P5" i="5" s="1"/>
  <c r="L96" i="5"/>
  <c r="L5" i="5" s="1"/>
  <c r="H96" i="5"/>
  <c r="H5" i="5" s="1"/>
  <c r="AE100" i="5"/>
  <c r="AE9" i="5" s="1"/>
  <c r="AA100" i="5"/>
  <c r="AA9" i="5" s="1"/>
  <c r="W100" i="5"/>
  <c r="W9" i="5" s="1"/>
  <c r="S100" i="5"/>
  <c r="S9" i="5" s="1"/>
  <c r="O100" i="5"/>
  <c r="O9" i="5" s="1"/>
  <c r="K100" i="5"/>
  <c r="K9" i="5" s="1"/>
  <c r="G100" i="5"/>
  <c r="G9" i="5" s="1"/>
  <c r="AE99" i="5"/>
  <c r="AE8" i="5" s="1"/>
  <c r="AA99" i="5"/>
  <c r="AA8" i="5" s="1"/>
  <c r="W99" i="5"/>
  <c r="W8" i="5" s="1"/>
  <c r="S99" i="5"/>
  <c r="S8" i="5" s="1"/>
  <c r="O99" i="5"/>
  <c r="O8" i="5" s="1"/>
  <c r="K99" i="5"/>
  <c r="K8" i="5" s="1"/>
  <c r="G99" i="5"/>
  <c r="G8" i="5" s="1"/>
  <c r="AE98" i="5"/>
  <c r="AE7" i="5" s="1"/>
  <c r="AA98" i="5"/>
  <c r="AA7" i="5" s="1"/>
  <c r="W98" i="5"/>
  <c r="W7" i="5" s="1"/>
  <c r="S98" i="5"/>
  <c r="S7" i="5" s="1"/>
  <c r="O98" i="5"/>
  <c r="O7" i="5" s="1"/>
  <c r="K98" i="5"/>
  <c r="K7" i="5" s="1"/>
  <c r="G98" i="5"/>
  <c r="G7" i="5" s="1"/>
  <c r="AE97" i="5"/>
  <c r="AE6" i="5" s="1"/>
  <c r="AA97" i="5"/>
  <c r="AA6" i="5" s="1"/>
  <c r="W97" i="5"/>
  <c r="W6" i="5" s="1"/>
  <c r="S97" i="5"/>
  <c r="S6" i="5" s="1"/>
  <c r="O97" i="5"/>
  <c r="O6" i="5" s="1"/>
  <c r="K97" i="5"/>
  <c r="K6" i="5" s="1"/>
  <c r="G97" i="5"/>
  <c r="G6" i="5" s="1"/>
  <c r="AE135" i="5"/>
  <c r="AE44" i="5" s="1"/>
  <c r="AA135" i="5"/>
  <c r="AA44" i="5" s="1"/>
  <c r="W135" i="5"/>
  <c r="W44" i="5" s="1"/>
  <c r="S135" i="5"/>
  <c r="S44" i="5" s="1"/>
  <c r="O135" i="5"/>
  <c r="O44" i="5" s="1"/>
  <c r="K135" i="5"/>
  <c r="K44" i="5" s="1"/>
  <c r="G135" i="5"/>
  <c r="G44" i="5" s="1"/>
  <c r="AE134" i="5"/>
  <c r="AE43" i="5" s="1"/>
  <c r="AA134" i="5"/>
  <c r="AA43" i="5" s="1"/>
  <c r="W134" i="5"/>
  <c r="W43" i="5" s="1"/>
  <c r="S134" i="5"/>
  <c r="S43" i="5" s="1"/>
  <c r="O134" i="5"/>
  <c r="O43" i="5" s="1"/>
  <c r="K134" i="5"/>
  <c r="K43" i="5" s="1"/>
  <c r="G134" i="5"/>
  <c r="G43" i="5" s="1"/>
  <c r="AE133" i="5"/>
  <c r="AE42" i="5" s="1"/>
  <c r="AA133" i="5"/>
  <c r="AA42" i="5" s="1"/>
  <c r="W133" i="5"/>
  <c r="W42" i="5" s="1"/>
  <c r="S133" i="5"/>
  <c r="S42" i="5" s="1"/>
  <c r="O133" i="5"/>
  <c r="O42" i="5" s="1"/>
  <c r="K133" i="5"/>
  <c r="K42" i="5" s="1"/>
  <c r="G133" i="5"/>
  <c r="G42" i="5" s="1"/>
  <c r="AE132" i="5"/>
  <c r="AE41" i="5" s="1"/>
  <c r="AA132" i="5"/>
  <c r="AA41" i="5" s="1"/>
  <c r="W132" i="5"/>
  <c r="W41" i="5" s="1"/>
  <c r="S132" i="5"/>
  <c r="S41" i="5" s="1"/>
  <c r="O132" i="5"/>
  <c r="O41" i="5" s="1"/>
  <c r="K132" i="5"/>
  <c r="K41" i="5" s="1"/>
  <c r="G132" i="5"/>
  <c r="G41" i="5" s="1"/>
  <c r="AE131" i="5"/>
  <c r="AE40" i="5" s="1"/>
  <c r="AA131" i="5"/>
  <c r="AA40" i="5" s="1"/>
  <c r="W131" i="5"/>
  <c r="W40" i="5" s="1"/>
  <c r="S131" i="5"/>
  <c r="S40" i="5" s="1"/>
  <c r="O131" i="5"/>
  <c r="O40" i="5" s="1"/>
  <c r="K131" i="5"/>
  <c r="K40" i="5" s="1"/>
  <c r="G131" i="5"/>
  <c r="G40" i="5" s="1"/>
  <c r="AE130" i="5"/>
  <c r="AE39" i="5" s="1"/>
  <c r="AA130" i="5"/>
  <c r="AA39" i="5" s="1"/>
  <c r="W130" i="5"/>
  <c r="W39" i="5" s="1"/>
  <c r="S130" i="5"/>
  <c r="S39" i="5" s="1"/>
  <c r="O130" i="5"/>
  <c r="O39" i="5" s="1"/>
  <c r="K130" i="5"/>
  <c r="K39" i="5" s="1"/>
  <c r="G130" i="5"/>
  <c r="G39" i="5" s="1"/>
  <c r="AE129" i="5"/>
  <c r="AE38" i="5" s="1"/>
  <c r="AA129" i="5"/>
  <c r="AA38" i="5" s="1"/>
  <c r="W129" i="5"/>
  <c r="W38" i="5" s="1"/>
  <c r="S129" i="5"/>
  <c r="S38" i="5" s="1"/>
  <c r="O129" i="5"/>
  <c r="O38" i="5" s="1"/>
  <c r="K129" i="5"/>
  <c r="K38" i="5" s="1"/>
  <c r="G129" i="5"/>
  <c r="G38" i="5" s="1"/>
  <c r="AE128" i="5"/>
  <c r="AE37" i="5" s="1"/>
  <c r="AA128" i="5"/>
  <c r="AA37" i="5" s="1"/>
  <c r="W128" i="5"/>
  <c r="W37" i="5" s="1"/>
  <c r="S128" i="5"/>
  <c r="S37" i="5" s="1"/>
  <c r="O128" i="5"/>
  <c r="O37" i="5" s="1"/>
  <c r="K128" i="5"/>
  <c r="K37" i="5" s="1"/>
  <c r="G128" i="5"/>
  <c r="G37" i="5" s="1"/>
  <c r="AE127" i="5"/>
  <c r="AE36" i="5" s="1"/>
  <c r="AA127" i="5"/>
  <c r="AA36" i="5" s="1"/>
  <c r="W127" i="5"/>
  <c r="W36" i="5" s="1"/>
  <c r="S127" i="5"/>
  <c r="S36" i="5" s="1"/>
  <c r="O127" i="5"/>
  <c r="O36" i="5" s="1"/>
  <c r="K127" i="5"/>
  <c r="K36" i="5" s="1"/>
  <c r="G127" i="5"/>
  <c r="G36" i="5" s="1"/>
  <c r="AE126" i="5"/>
  <c r="AE35" i="5" s="1"/>
  <c r="AA126" i="5"/>
  <c r="AA35" i="5" s="1"/>
  <c r="W126" i="5"/>
  <c r="W35" i="5" s="1"/>
  <c r="S126" i="5"/>
  <c r="S35" i="5" s="1"/>
  <c r="O126" i="5"/>
  <c r="O35" i="5" s="1"/>
  <c r="K126" i="5"/>
  <c r="K35" i="5" s="1"/>
  <c r="G126" i="5"/>
  <c r="G35" i="5" s="1"/>
  <c r="AE125" i="5"/>
  <c r="AE34" i="5" s="1"/>
  <c r="AA125" i="5"/>
  <c r="AA34" i="5" s="1"/>
  <c r="U125" i="5"/>
  <c r="U34" i="5" s="1"/>
  <c r="M125" i="5"/>
  <c r="M34" i="5" s="1"/>
  <c r="AG124" i="5"/>
  <c r="AG33" i="5" s="1"/>
  <c r="Y124" i="5"/>
  <c r="Y33" i="5" s="1"/>
  <c r="Q124" i="5"/>
  <c r="Q33" i="5" s="1"/>
  <c r="I124" i="5"/>
  <c r="I33" i="5" s="1"/>
  <c r="AC123" i="5"/>
  <c r="AC32" i="5" s="1"/>
  <c r="W123" i="5"/>
  <c r="W32" i="5" s="1"/>
  <c r="S123" i="5"/>
  <c r="S32" i="5" s="1"/>
  <c r="O123" i="5"/>
  <c r="O32" i="5" s="1"/>
  <c r="K123" i="5"/>
  <c r="K32" i="5" s="1"/>
  <c r="G123" i="5"/>
  <c r="G32" i="5" s="1"/>
  <c r="AE122" i="5"/>
  <c r="AE31" i="5" s="1"/>
  <c r="AA122" i="5"/>
  <c r="AA31" i="5" s="1"/>
  <c r="W122" i="5"/>
  <c r="W31" i="5" s="1"/>
  <c r="S122" i="5"/>
  <c r="S31" i="5" s="1"/>
  <c r="O122" i="5"/>
  <c r="O31" i="5" s="1"/>
  <c r="K122" i="5"/>
  <c r="K31" i="5" s="1"/>
  <c r="G122" i="5"/>
  <c r="G31" i="5" s="1"/>
  <c r="AE121" i="5"/>
  <c r="AE30" i="5" s="1"/>
  <c r="AA121" i="5"/>
  <c r="AA30" i="5" s="1"/>
  <c r="W121" i="5"/>
  <c r="W30" i="5" s="1"/>
  <c r="S121" i="5"/>
  <c r="S30" i="5" s="1"/>
  <c r="O121" i="5"/>
  <c r="O30" i="5" s="1"/>
  <c r="K121" i="5"/>
  <c r="K30" i="5" s="1"/>
  <c r="G121" i="5"/>
  <c r="G30" i="5" s="1"/>
  <c r="AE120" i="5"/>
  <c r="AE29" i="5" s="1"/>
  <c r="AA120" i="5"/>
  <c r="AA29" i="5" s="1"/>
  <c r="W120" i="5"/>
  <c r="W29" i="5" s="1"/>
  <c r="S120" i="5"/>
  <c r="S29" i="5" s="1"/>
  <c r="O120" i="5"/>
  <c r="O29" i="5" s="1"/>
  <c r="K120" i="5"/>
  <c r="K29" i="5" s="1"/>
  <c r="G120" i="5"/>
  <c r="G29" i="5" s="1"/>
  <c r="AE119" i="5"/>
  <c r="AE28" i="5" s="1"/>
  <c r="AA119" i="5"/>
  <c r="AA28" i="5" s="1"/>
  <c r="W119" i="5"/>
  <c r="W28" i="5" s="1"/>
  <c r="S119" i="5"/>
  <c r="S28" i="5" s="1"/>
  <c r="O119" i="5"/>
  <c r="O28" i="5" s="1"/>
  <c r="K119" i="5"/>
  <c r="K28" i="5" s="1"/>
  <c r="G119" i="5"/>
  <c r="G28" i="5" s="1"/>
  <c r="AE118" i="5"/>
  <c r="AE27" i="5" s="1"/>
  <c r="AA118" i="5"/>
  <c r="AA27" i="5" s="1"/>
  <c r="W118" i="5"/>
  <c r="W27" i="5" s="1"/>
  <c r="S118" i="5"/>
  <c r="S27" i="5" s="1"/>
  <c r="O118" i="5"/>
  <c r="O27" i="5" s="1"/>
  <c r="K118" i="5"/>
  <c r="K27" i="5" s="1"/>
  <c r="G118" i="5"/>
  <c r="G27" i="5" s="1"/>
  <c r="AE117" i="5"/>
  <c r="AE26" i="5" s="1"/>
  <c r="AA117" i="5"/>
  <c r="AA26" i="5" s="1"/>
  <c r="W117" i="5"/>
  <c r="W26" i="5" s="1"/>
  <c r="S117" i="5"/>
  <c r="S26" i="5" s="1"/>
  <c r="O117" i="5"/>
  <c r="O26" i="5" s="1"/>
  <c r="K117" i="5"/>
  <c r="K26" i="5" s="1"/>
  <c r="G117" i="5"/>
  <c r="G26" i="5" s="1"/>
  <c r="AE116" i="5"/>
  <c r="AE25" i="5" s="1"/>
  <c r="AA116" i="5"/>
  <c r="AA25" i="5" s="1"/>
  <c r="W116" i="5"/>
  <c r="W25" i="5" s="1"/>
  <c r="S116" i="5"/>
  <c r="S25" i="5" s="1"/>
  <c r="O116" i="5"/>
  <c r="O25" i="5" s="1"/>
  <c r="K116" i="5"/>
  <c r="K25" i="5" s="1"/>
  <c r="G116" i="5"/>
  <c r="G25" i="5" s="1"/>
  <c r="AE115" i="5"/>
  <c r="AE24" i="5" s="1"/>
  <c r="AA115" i="5"/>
  <c r="AA24" i="5" s="1"/>
  <c r="W115" i="5"/>
  <c r="W24" i="5" s="1"/>
  <c r="S115" i="5"/>
  <c r="S24" i="5" s="1"/>
  <c r="O115" i="5"/>
  <c r="O24" i="5" s="1"/>
  <c r="K115" i="5"/>
  <c r="K24" i="5" s="1"/>
  <c r="G115" i="5"/>
  <c r="G24" i="5" s="1"/>
  <c r="AE114" i="5"/>
  <c r="AE23" i="5" s="1"/>
  <c r="AA114" i="5"/>
  <c r="AA23" i="5" s="1"/>
  <c r="W114" i="5"/>
  <c r="W23" i="5" s="1"/>
  <c r="S114" i="5"/>
  <c r="S23" i="5" s="1"/>
  <c r="O114" i="5"/>
  <c r="O23" i="5" s="1"/>
  <c r="K114" i="5"/>
  <c r="K23" i="5" s="1"/>
  <c r="G114" i="5"/>
  <c r="G23" i="5" s="1"/>
  <c r="AE113" i="5"/>
  <c r="AE22" i="5" s="1"/>
  <c r="AA113" i="5"/>
  <c r="AA22" i="5" s="1"/>
  <c r="W113" i="5"/>
  <c r="W22" i="5" s="1"/>
  <c r="S113" i="5"/>
  <c r="S22" i="5" s="1"/>
  <c r="O113" i="5"/>
  <c r="O22" i="5" s="1"/>
  <c r="K113" i="5"/>
  <c r="K22" i="5" s="1"/>
  <c r="G113" i="5"/>
  <c r="G22" i="5" s="1"/>
  <c r="AE112" i="5"/>
  <c r="AE21" i="5" s="1"/>
  <c r="AA112" i="5"/>
  <c r="AA21" i="5" s="1"/>
  <c r="W112" i="5"/>
  <c r="W21" i="5" s="1"/>
  <c r="S112" i="5"/>
  <c r="S21" i="5" s="1"/>
  <c r="O112" i="5"/>
  <c r="O21" i="5" s="1"/>
  <c r="K112" i="5"/>
  <c r="K21" i="5" s="1"/>
  <c r="G112" i="5"/>
  <c r="G21" i="5" s="1"/>
  <c r="AE111" i="5"/>
  <c r="AE20" i="5" s="1"/>
  <c r="AA111" i="5"/>
  <c r="AA20" i="5" s="1"/>
  <c r="W111" i="5"/>
  <c r="W20" i="5" s="1"/>
  <c r="S111" i="5"/>
  <c r="S20" i="5" s="1"/>
  <c r="O111" i="5"/>
  <c r="O20" i="5" s="1"/>
  <c r="K111" i="5"/>
  <c r="K20" i="5" s="1"/>
  <c r="G111" i="5"/>
  <c r="G20" i="5" s="1"/>
  <c r="AE110" i="5"/>
  <c r="AE19" i="5" s="1"/>
  <c r="AA110" i="5"/>
  <c r="AA19" i="5" s="1"/>
  <c r="W110" i="5"/>
  <c r="W19" i="5" s="1"/>
  <c r="S110" i="5"/>
  <c r="S19" i="5" s="1"/>
  <c r="O110" i="5"/>
  <c r="O19" i="5" s="1"/>
  <c r="K110" i="5"/>
  <c r="K19" i="5" s="1"/>
  <c r="G110" i="5"/>
  <c r="G19" i="5" s="1"/>
  <c r="AE109" i="5"/>
  <c r="AE18" i="5" s="1"/>
  <c r="AA109" i="5"/>
  <c r="AA18" i="5" s="1"/>
  <c r="W109" i="5"/>
  <c r="W18" i="5" s="1"/>
  <c r="S109" i="5"/>
  <c r="S18" i="5" s="1"/>
  <c r="O109" i="5"/>
  <c r="O18" i="5" s="1"/>
  <c r="K109" i="5"/>
  <c r="K18" i="5" s="1"/>
  <c r="G109" i="5"/>
  <c r="G18" i="5" s="1"/>
  <c r="AE108" i="5"/>
  <c r="AE17" i="5" s="1"/>
  <c r="AA108" i="5"/>
  <c r="AA17" i="5" s="1"/>
  <c r="W108" i="5"/>
  <c r="W17" i="5" s="1"/>
  <c r="S108" i="5"/>
  <c r="S17" i="5" s="1"/>
  <c r="O108" i="5"/>
  <c r="O17" i="5" s="1"/>
  <c r="K108" i="5"/>
  <c r="K17" i="5" s="1"/>
  <c r="G108" i="5"/>
  <c r="G17" i="5" s="1"/>
  <c r="AE107" i="5"/>
  <c r="AE16" i="5" s="1"/>
  <c r="AA107" i="5"/>
  <c r="AA16" i="5" s="1"/>
  <c r="W107" i="5"/>
  <c r="W16" i="5" s="1"/>
  <c r="S107" i="5"/>
  <c r="S16" i="5" s="1"/>
  <c r="O107" i="5"/>
  <c r="O16" i="5" s="1"/>
  <c r="K107" i="5"/>
  <c r="K16" i="5" s="1"/>
  <c r="G107" i="5"/>
  <c r="G16" i="5" s="1"/>
  <c r="AE106" i="5"/>
  <c r="AE15" i="5" s="1"/>
  <c r="AA106" i="5"/>
  <c r="AA15" i="5" s="1"/>
  <c r="W106" i="5"/>
  <c r="W15" i="5" s="1"/>
  <c r="S106" i="5"/>
  <c r="S15" i="5" s="1"/>
  <c r="O106" i="5"/>
  <c r="O15" i="5" s="1"/>
  <c r="K106" i="5"/>
  <c r="K15" i="5" s="1"/>
  <c r="G106" i="5"/>
  <c r="G15" i="5" s="1"/>
  <c r="AE105" i="5"/>
  <c r="AE14" i="5" s="1"/>
  <c r="AA105" i="5"/>
  <c r="AA14" i="5" s="1"/>
  <c r="W105" i="5"/>
  <c r="W14" i="5" s="1"/>
  <c r="Q105" i="5"/>
  <c r="Q14" i="5" s="1"/>
  <c r="I105" i="5"/>
  <c r="I14" i="5" s="1"/>
  <c r="AC104" i="5"/>
  <c r="AC13" i="5" s="1"/>
  <c r="U104" i="5"/>
  <c r="U13" i="5" s="1"/>
  <c r="M104" i="5"/>
  <c r="M13" i="5" s="1"/>
  <c r="AG103" i="5"/>
  <c r="AG12" i="5" s="1"/>
  <c r="Y103" i="5"/>
  <c r="Y12" i="5" s="1"/>
  <c r="Q103" i="5"/>
  <c r="Q12" i="5" s="1"/>
  <c r="I103" i="5"/>
  <c r="I12" i="5" s="1"/>
  <c r="AC102" i="5"/>
  <c r="AC11" i="5" s="1"/>
  <c r="U102" i="5"/>
  <c r="U11" i="5" s="1"/>
  <c r="M102" i="5"/>
  <c r="M11" i="5" s="1"/>
  <c r="AG101" i="5"/>
  <c r="AG10" i="5" s="1"/>
  <c r="Y101" i="5"/>
  <c r="Y10" i="5" s="1"/>
  <c r="Q101" i="5"/>
  <c r="Q10" i="5" s="1"/>
  <c r="I101" i="5"/>
  <c r="I10" i="5" s="1"/>
  <c r="V125" i="5"/>
  <c r="V34" i="5" s="1"/>
  <c r="R125" i="5"/>
  <c r="R34" i="5" s="1"/>
  <c r="N125" i="5"/>
  <c r="N34" i="5" s="1"/>
  <c r="J125" i="5"/>
  <c r="J34" i="5" s="1"/>
  <c r="AH124" i="5"/>
  <c r="AH33" i="5" s="1"/>
  <c r="AD124" i="5"/>
  <c r="AD33" i="5" s="1"/>
  <c r="Z124" i="5"/>
  <c r="Z33" i="5" s="1"/>
  <c r="V124" i="5"/>
  <c r="V33" i="5" s="1"/>
  <c r="R124" i="5"/>
  <c r="R33" i="5" s="1"/>
  <c r="N124" i="5"/>
  <c r="N33" i="5" s="1"/>
  <c r="J124" i="5"/>
  <c r="J33" i="5" s="1"/>
  <c r="AH123" i="5"/>
  <c r="AH32" i="5" s="1"/>
  <c r="AD123" i="5"/>
  <c r="AD32" i="5" s="1"/>
  <c r="Z123" i="5"/>
  <c r="Z32" i="5" s="1"/>
  <c r="V123" i="5"/>
  <c r="V32" i="5" s="1"/>
  <c r="R123" i="5"/>
  <c r="R32" i="5" s="1"/>
  <c r="N123" i="5"/>
  <c r="N32" i="5" s="1"/>
  <c r="J123" i="5"/>
  <c r="J32" i="5" s="1"/>
  <c r="AH122" i="5"/>
  <c r="AH31" i="5" s="1"/>
  <c r="AD122" i="5"/>
  <c r="AD31" i="5" s="1"/>
  <c r="Z122" i="5"/>
  <c r="Z31" i="5" s="1"/>
  <c r="V122" i="5"/>
  <c r="V31" i="5" s="1"/>
  <c r="R122" i="5"/>
  <c r="R31" i="5" s="1"/>
  <c r="N122" i="5"/>
  <c r="N31" i="5" s="1"/>
  <c r="J122" i="5"/>
  <c r="J31" i="5" s="1"/>
  <c r="AH121" i="5"/>
  <c r="AH30" i="5" s="1"/>
  <c r="AD121" i="5"/>
  <c r="AD30" i="5" s="1"/>
  <c r="Z121" i="5"/>
  <c r="Z30" i="5" s="1"/>
  <c r="V121" i="5"/>
  <c r="V30" i="5" s="1"/>
  <c r="R121" i="5"/>
  <c r="R30" i="5" s="1"/>
  <c r="N121" i="5"/>
  <c r="N30" i="5" s="1"/>
  <c r="J121" i="5"/>
  <c r="J30" i="5" s="1"/>
  <c r="AH120" i="5"/>
  <c r="AH29" i="5" s="1"/>
  <c r="AD120" i="5"/>
  <c r="AD29" i="5" s="1"/>
  <c r="Z120" i="5"/>
  <c r="Z29" i="5" s="1"/>
  <c r="V120" i="5"/>
  <c r="V29" i="5" s="1"/>
  <c r="R120" i="5"/>
  <c r="R29" i="5" s="1"/>
  <c r="N120" i="5"/>
  <c r="N29" i="5" s="1"/>
  <c r="J120" i="5"/>
  <c r="J29" i="5" s="1"/>
  <c r="AH119" i="5"/>
  <c r="AH28" i="5" s="1"/>
  <c r="AD119" i="5"/>
  <c r="AD28" i="5" s="1"/>
  <c r="Z119" i="5"/>
  <c r="Z28" i="5" s="1"/>
  <c r="V119" i="5"/>
  <c r="V28" i="5" s="1"/>
  <c r="R119" i="5"/>
  <c r="R28" i="5" s="1"/>
  <c r="N119" i="5"/>
  <c r="N28" i="5" s="1"/>
  <c r="J119" i="5"/>
  <c r="J28" i="5" s="1"/>
  <c r="AH118" i="5"/>
  <c r="AH27" i="5" s="1"/>
  <c r="AD118" i="5"/>
  <c r="AD27" i="5" s="1"/>
  <c r="Z118" i="5"/>
  <c r="Z27" i="5" s="1"/>
  <c r="V118" i="5"/>
  <c r="V27" i="5" s="1"/>
  <c r="R118" i="5"/>
  <c r="R27" i="5" s="1"/>
  <c r="N118" i="5"/>
  <c r="N27" i="5" s="1"/>
  <c r="J118" i="5"/>
  <c r="J27" i="5" s="1"/>
  <c r="AH117" i="5"/>
  <c r="AH26" i="5" s="1"/>
  <c r="AD117" i="5"/>
  <c r="AD26" i="5" s="1"/>
  <c r="Z117" i="5"/>
  <c r="Z26" i="5" s="1"/>
  <c r="V117" i="5"/>
  <c r="V26" i="5" s="1"/>
  <c r="R117" i="5"/>
  <c r="R26" i="5" s="1"/>
  <c r="N117" i="5"/>
  <c r="N26" i="5" s="1"/>
  <c r="J117" i="5"/>
  <c r="J26" i="5" s="1"/>
  <c r="AH116" i="5"/>
  <c r="AH25" i="5" s="1"/>
  <c r="AD116" i="5"/>
  <c r="AD25" i="5" s="1"/>
  <c r="Z116" i="5"/>
  <c r="Z25" i="5" s="1"/>
  <c r="V116" i="5"/>
  <c r="V25" i="5" s="1"/>
  <c r="R116" i="5"/>
  <c r="R25" i="5" s="1"/>
  <c r="N116" i="5"/>
  <c r="N25" i="5" s="1"/>
  <c r="J116" i="5"/>
  <c r="J25" i="5" s="1"/>
  <c r="AH115" i="5"/>
  <c r="AH24" i="5" s="1"/>
  <c r="AD115" i="5"/>
  <c r="AD24" i="5" s="1"/>
  <c r="Z115" i="5"/>
  <c r="Z24" i="5" s="1"/>
  <c r="V115" i="5"/>
  <c r="V24" i="5" s="1"/>
  <c r="R115" i="5"/>
  <c r="R24" i="5" s="1"/>
  <c r="N115" i="5"/>
  <c r="N24" i="5" s="1"/>
  <c r="J115" i="5"/>
  <c r="J24" i="5" s="1"/>
  <c r="AH114" i="5"/>
  <c r="AH23" i="5" s="1"/>
  <c r="AD114" i="5"/>
  <c r="AD23" i="5" s="1"/>
  <c r="Z114" i="5"/>
  <c r="Z23" i="5" s="1"/>
  <c r="V114" i="5"/>
  <c r="V23" i="5" s="1"/>
  <c r="R114" i="5"/>
  <c r="R23" i="5" s="1"/>
  <c r="N114" i="5"/>
  <c r="N23" i="5" s="1"/>
  <c r="J114" i="5"/>
  <c r="J23" i="5" s="1"/>
  <c r="AH113" i="5"/>
  <c r="AH22" i="5" s="1"/>
  <c r="AD113" i="5"/>
  <c r="AD22" i="5" s="1"/>
  <c r="Z113" i="5"/>
  <c r="Z22" i="5" s="1"/>
  <c r="V113" i="5"/>
  <c r="V22" i="5" s="1"/>
  <c r="R113" i="5"/>
  <c r="R22" i="5" s="1"/>
  <c r="N113" i="5"/>
  <c r="N22" i="5" s="1"/>
  <c r="J113" i="5"/>
  <c r="J22" i="5" s="1"/>
  <c r="AH112" i="5"/>
  <c r="AH21" i="5" s="1"/>
  <c r="AD112" i="5"/>
  <c r="AD21" i="5" s="1"/>
  <c r="Z112" i="5"/>
  <c r="Z21" i="5" s="1"/>
  <c r="V112" i="5"/>
  <c r="V21" i="5" s="1"/>
  <c r="R112" i="5"/>
  <c r="R21" i="5" s="1"/>
  <c r="N112" i="5"/>
  <c r="N21" i="5" s="1"/>
  <c r="J112" i="5"/>
  <c r="J21" i="5" s="1"/>
  <c r="AH111" i="5"/>
  <c r="AH20" i="5" s="1"/>
  <c r="AD111" i="5"/>
  <c r="AD20" i="5" s="1"/>
  <c r="Z111" i="5"/>
  <c r="Z20" i="5" s="1"/>
  <c r="V111" i="5"/>
  <c r="V20" i="5" s="1"/>
  <c r="R111" i="5"/>
  <c r="R20" i="5" s="1"/>
  <c r="N111" i="5"/>
  <c r="N20" i="5" s="1"/>
  <c r="J111" i="5"/>
  <c r="J20" i="5" s="1"/>
  <c r="AH110" i="5"/>
  <c r="AH19" i="5" s="1"/>
  <c r="AD110" i="5"/>
  <c r="AD19" i="5" s="1"/>
  <c r="Z110" i="5"/>
  <c r="Z19" i="5" s="1"/>
  <c r="V110" i="5"/>
  <c r="V19" i="5" s="1"/>
  <c r="R110" i="5"/>
  <c r="R19" i="5" s="1"/>
  <c r="N110" i="5"/>
  <c r="N19" i="5" s="1"/>
  <c r="J110" i="5"/>
  <c r="J19" i="5" s="1"/>
  <c r="AH109" i="5"/>
  <c r="AH18" i="5" s="1"/>
  <c r="AD109" i="5"/>
  <c r="AD18" i="5" s="1"/>
  <c r="Z109" i="5"/>
  <c r="Z18" i="5" s="1"/>
  <c r="V109" i="5"/>
  <c r="V18" i="5" s="1"/>
  <c r="R109" i="5"/>
  <c r="R18" i="5" s="1"/>
  <c r="N109" i="5"/>
  <c r="N18" i="5" s="1"/>
  <c r="J109" i="5"/>
  <c r="J18" i="5" s="1"/>
  <c r="AH108" i="5"/>
  <c r="AH17" i="5" s="1"/>
  <c r="AD108" i="5"/>
  <c r="AD17" i="5" s="1"/>
  <c r="Z108" i="5"/>
  <c r="Z17" i="5" s="1"/>
  <c r="V108" i="5"/>
  <c r="V17" i="5" s="1"/>
  <c r="R108" i="5"/>
  <c r="R17" i="5" s="1"/>
  <c r="N108" i="5"/>
  <c r="N17" i="5" s="1"/>
  <c r="J108" i="5"/>
  <c r="J17" i="5" s="1"/>
  <c r="AH107" i="5"/>
  <c r="AH16" i="5" s="1"/>
  <c r="AD107" i="5"/>
  <c r="AD16" i="5" s="1"/>
  <c r="Z107" i="5"/>
  <c r="Z16" i="5" s="1"/>
  <c r="V107" i="5"/>
  <c r="V16" i="5" s="1"/>
  <c r="R107" i="5"/>
  <c r="R16" i="5" s="1"/>
  <c r="N107" i="5"/>
  <c r="N16" i="5" s="1"/>
  <c r="J107" i="5"/>
  <c r="J16" i="5" s="1"/>
  <c r="AH106" i="5"/>
  <c r="AH15" i="5" s="1"/>
  <c r="AD106" i="5"/>
  <c r="AD15" i="5" s="1"/>
  <c r="Z106" i="5"/>
  <c r="Z15" i="5" s="1"/>
  <c r="V106" i="5"/>
  <c r="V15" i="5" s="1"/>
  <c r="R106" i="5"/>
  <c r="R15" i="5" s="1"/>
  <c r="N106" i="5"/>
  <c r="N15" i="5" s="1"/>
  <c r="J106" i="5"/>
  <c r="J15" i="5" s="1"/>
  <c r="AH105" i="5"/>
  <c r="AH14" i="5" s="1"/>
  <c r="AD105" i="5"/>
  <c r="AD14" i="5" s="1"/>
  <c r="Z105" i="5"/>
  <c r="Z14" i="5" s="1"/>
  <c r="V105" i="5"/>
  <c r="V14" i="5" s="1"/>
  <c r="O105" i="5"/>
  <c r="O14" i="5" s="1"/>
  <c r="G105" i="5"/>
  <c r="G14" i="5" s="1"/>
  <c r="AA104" i="5"/>
  <c r="AA13" i="5" s="1"/>
  <c r="S104" i="5"/>
  <c r="S13" i="5" s="1"/>
  <c r="K104" i="5"/>
  <c r="K13" i="5" s="1"/>
  <c r="AE103" i="5"/>
  <c r="AE12" i="5" s="1"/>
  <c r="W103" i="5"/>
  <c r="W12" i="5" s="1"/>
  <c r="O103" i="5"/>
  <c r="O12" i="5" s="1"/>
  <c r="G103" i="5"/>
  <c r="G12" i="5" s="1"/>
  <c r="AA102" i="5"/>
  <c r="AA11" i="5" s="1"/>
  <c r="S102" i="5"/>
  <c r="S11" i="5" s="1"/>
  <c r="K102" i="5"/>
  <c r="K11" i="5" s="1"/>
  <c r="AE101" i="5"/>
  <c r="AE10" i="5" s="1"/>
  <c r="W101" i="5"/>
  <c r="W10" i="5" s="1"/>
  <c r="O101" i="5"/>
  <c r="O10" i="5" s="1"/>
  <c r="G101" i="5"/>
  <c r="G10" i="5" s="1"/>
  <c r="R105" i="5"/>
  <c r="R14" i="5" s="1"/>
  <c r="N105" i="5"/>
  <c r="N14" i="5" s="1"/>
  <c r="J105" i="5"/>
  <c r="J14" i="5" s="1"/>
  <c r="AH104" i="5"/>
  <c r="AH13" i="5" s="1"/>
  <c r="AD104" i="5"/>
  <c r="AD13" i="5" s="1"/>
  <c r="Z104" i="5"/>
  <c r="Z13" i="5" s="1"/>
  <c r="V104" i="5"/>
  <c r="V13" i="5" s="1"/>
  <c r="R104" i="5"/>
  <c r="R13" i="5" s="1"/>
  <c r="N104" i="5"/>
  <c r="N13" i="5" s="1"/>
  <c r="J104" i="5"/>
  <c r="J13" i="5" s="1"/>
  <c r="AH103" i="5"/>
  <c r="AH12" i="5" s="1"/>
  <c r="AD103" i="5"/>
  <c r="AD12" i="5" s="1"/>
  <c r="Z103" i="5"/>
  <c r="Z12" i="5" s="1"/>
  <c r="V103" i="5"/>
  <c r="V12" i="5" s="1"/>
  <c r="R103" i="5"/>
  <c r="R12" i="5" s="1"/>
  <c r="N103" i="5"/>
  <c r="N12" i="5" s="1"/>
  <c r="J103" i="5"/>
  <c r="J12" i="5" s="1"/>
  <c r="AH102" i="5"/>
  <c r="AH11" i="5" s="1"/>
  <c r="AD102" i="5"/>
  <c r="AD11" i="5" s="1"/>
  <c r="Z102" i="5"/>
  <c r="Z11" i="5" s="1"/>
  <c r="V102" i="5"/>
  <c r="V11" i="5" s="1"/>
  <c r="R102" i="5"/>
  <c r="R11" i="5" s="1"/>
  <c r="N102" i="5"/>
  <c r="N11" i="5" s="1"/>
  <c r="J102" i="5"/>
  <c r="J11" i="5" s="1"/>
  <c r="AH101" i="5"/>
  <c r="AH10" i="5" s="1"/>
  <c r="AD101" i="5"/>
  <c r="AD10" i="5" s="1"/>
  <c r="Z101" i="5"/>
  <c r="Z10" i="5" s="1"/>
  <c r="V101" i="5"/>
  <c r="V10" i="5" s="1"/>
  <c r="R101" i="5"/>
  <c r="R10" i="5" s="1"/>
  <c r="N101" i="5"/>
  <c r="N10" i="5" s="1"/>
  <c r="J101" i="5"/>
  <c r="J10" i="5" s="1"/>
  <c r="AG96" i="5"/>
  <c r="AG5" i="5" s="1"/>
  <c r="AC96" i="5"/>
  <c r="AC5" i="5" s="1"/>
  <c r="Y96" i="5"/>
  <c r="Y5" i="5" s="1"/>
  <c r="U96" i="5"/>
  <c r="U5" i="5" s="1"/>
  <c r="Q96" i="5"/>
  <c r="Q5" i="5" s="1"/>
  <c r="M96" i="5"/>
  <c r="M5" i="5" s="1"/>
  <c r="I96" i="5"/>
  <c r="I5" i="5" s="1"/>
  <c r="AF100" i="5"/>
  <c r="AF9" i="5" s="1"/>
  <c r="AB100" i="5"/>
  <c r="AB9" i="5" s="1"/>
  <c r="X100" i="5"/>
  <c r="X9" i="5" s="1"/>
  <c r="T100" i="5"/>
  <c r="T9" i="5" s="1"/>
  <c r="P100" i="5"/>
  <c r="P9" i="5" s="1"/>
  <c r="L100" i="5"/>
  <c r="L9" i="5" s="1"/>
  <c r="H100" i="5"/>
  <c r="H9" i="5" s="1"/>
  <c r="AF99" i="5"/>
  <c r="AF8" i="5" s="1"/>
  <c r="AB99" i="5"/>
  <c r="AB8" i="5" s="1"/>
  <c r="X99" i="5"/>
  <c r="X8" i="5" s="1"/>
  <c r="T99" i="5"/>
  <c r="T8" i="5" s="1"/>
  <c r="P99" i="5"/>
  <c r="P8" i="5" s="1"/>
  <c r="L99" i="5"/>
  <c r="L8" i="5" s="1"/>
  <c r="H99" i="5"/>
  <c r="H8" i="5" s="1"/>
  <c r="AF98" i="5"/>
  <c r="AF7" i="5" s="1"/>
  <c r="AB98" i="5"/>
  <c r="AB7" i="5" s="1"/>
  <c r="X98" i="5"/>
  <c r="X7" i="5" s="1"/>
  <c r="T98" i="5"/>
  <c r="T7" i="5" s="1"/>
  <c r="P98" i="5"/>
  <c r="P7" i="5" s="1"/>
  <c r="L98" i="5"/>
  <c r="L7" i="5" s="1"/>
  <c r="H98" i="5"/>
  <c r="H7" i="5" s="1"/>
  <c r="AF97" i="5"/>
  <c r="AF6" i="5" s="1"/>
  <c r="AB97" i="5"/>
  <c r="AB6" i="5" s="1"/>
  <c r="X97" i="5"/>
  <c r="X6" i="5" s="1"/>
  <c r="T97" i="5"/>
  <c r="T6" i="5" s="1"/>
  <c r="P97" i="5"/>
  <c r="P6" i="5" s="1"/>
  <c r="L97" i="5"/>
  <c r="L6" i="5" s="1"/>
  <c r="H97" i="5"/>
  <c r="H6" i="5" s="1"/>
  <c r="AF135" i="5"/>
  <c r="AF44" i="5" s="1"/>
  <c r="AB135" i="5"/>
  <c r="AB44" i="5" s="1"/>
  <c r="X135" i="5"/>
  <c r="X44" i="5" s="1"/>
  <c r="T135" i="5"/>
  <c r="T44" i="5" s="1"/>
  <c r="P135" i="5"/>
  <c r="P44" i="5" s="1"/>
  <c r="L135" i="5"/>
  <c r="L44" i="5" s="1"/>
  <c r="H135" i="5"/>
  <c r="H44" i="5" s="1"/>
  <c r="AF134" i="5"/>
  <c r="AF43" i="5" s="1"/>
  <c r="AB134" i="5"/>
  <c r="AB43" i="5" s="1"/>
  <c r="X134" i="5"/>
  <c r="X43" i="5" s="1"/>
  <c r="T134" i="5"/>
  <c r="T43" i="5" s="1"/>
  <c r="P134" i="5"/>
  <c r="P43" i="5" s="1"/>
  <c r="L134" i="5"/>
  <c r="L43" i="5" s="1"/>
  <c r="H134" i="5"/>
  <c r="H43" i="5" s="1"/>
  <c r="AF133" i="5"/>
  <c r="AF42" i="5" s="1"/>
  <c r="AB133" i="5"/>
  <c r="AB42" i="5" s="1"/>
  <c r="X133" i="5"/>
  <c r="X42" i="5" s="1"/>
  <c r="T133" i="5"/>
  <c r="T42" i="5" s="1"/>
  <c r="P133" i="5"/>
  <c r="P42" i="5" s="1"/>
  <c r="L133" i="5"/>
  <c r="L42" i="5" s="1"/>
  <c r="H133" i="5"/>
  <c r="H42" i="5" s="1"/>
  <c r="AF132" i="5"/>
  <c r="AF41" i="5" s="1"/>
  <c r="AB132" i="5"/>
  <c r="AB41" i="5" s="1"/>
  <c r="X132" i="5"/>
  <c r="X41" i="5" s="1"/>
  <c r="T132" i="5"/>
  <c r="T41" i="5" s="1"/>
  <c r="P132" i="5"/>
  <c r="P41" i="5" s="1"/>
  <c r="L132" i="5"/>
  <c r="L41" i="5" s="1"/>
  <c r="H132" i="5"/>
  <c r="H41" i="5" s="1"/>
  <c r="AF131" i="5"/>
  <c r="AF40" i="5" s="1"/>
  <c r="AB131" i="5"/>
  <c r="AB40" i="5" s="1"/>
  <c r="X131" i="5"/>
  <c r="X40" i="5" s="1"/>
  <c r="T131" i="5"/>
  <c r="T40" i="5" s="1"/>
  <c r="P131" i="5"/>
  <c r="P40" i="5" s="1"/>
  <c r="L131" i="5"/>
  <c r="L40" i="5" s="1"/>
  <c r="H131" i="5"/>
  <c r="H40" i="5" s="1"/>
  <c r="AF130" i="5"/>
  <c r="AF39" i="5" s="1"/>
  <c r="AB130" i="5"/>
  <c r="AB39" i="5" s="1"/>
  <c r="X130" i="5"/>
  <c r="X39" i="5" s="1"/>
  <c r="T130" i="5"/>
  <c r="T39" i="5" s="1"/>
  <c r="P130" i="5"/>
  <c r="P39" i="5" s="1"/>
  <c r="L130" i="5"/>
  <c r="L39" i="5" s="1"/>
  <c r="H130" i="5"/>
  <c r="H39" i="5" s="1"/>
  <c r="AF129" i="5"/>
  <c r="AF38" i="5" s="1"/>
  <c r="AB129" i="5"/>
  <c r="AB38" i="5" s="1"/>
  <c r="X129" i="5"/>
  <c r="X38" i="5" s="1"/>
  <c r="T129" i="5"/>
  <c r="T38" i="5" s="1"/>
  <c r="P129" i="5"/>
  <c r="P38" i="5" s="1"/>
  <c r="L129" i="5"/>
  <c r="L38" i="5" s="1"/>
  <c r="H129" i="5"/>
  <c r="H38" i="5" s="1"/>
  <c r="AF128" i="5"/>
  <c r="AF37" i="5" s="1"/>
  <c r="AB128" i="5"/>
  <c r="AB37" i="5" s="1"/>
  <c r="X128" i="5"/>
  <c r="X37" i="5" s="1"/>
  <c r="T128" i="5"/>
  <c r="T37" i="5" s="1"/>
  <c r="P128" i="5"/>
  <c r="P37" i="5" s="1"/>
  <c r="L128" i="5"/>
  <c r="L37" i="5" s="1"/>
  <c r="H128" i="5"/>
  <c r="H37" i="5" s="1"/>
  <c r="AF127" i="5"/>
  <c r="AF36" i="5" s="1"/>
  <c r="AB127" i="5"/>
  <c r="AB36" i="5" s="1"/>
  <c r="X127" i="5"/>
  <c r="X36" i="5" s="1"/>
  <c r="T127" i="5"/>
  <c r="T36" i="5" s="1"/>
  <c r="P127" i="5"/>
  <c r="P36" i="5" s="1"/>
  <c r="L127" i="5"/>
  <c r="L36" i="5" s="1"/>
  <c r="H127" i="5"/>
  <c r="H36" i="5" s="1"/>
  <c r="AF126" i="5"/>
  <c r="AF35" i="5" s="1"/>
  <c r="AB126" i="5"/>
  <c r="AB35" i="5" s="1"/>
  <c r="X126" i="5"/>
  <c r="X35" i="5" s="1"/>
  <c r="T126" i="5"/>
  <c r="T35" i="5" s="1"/>
  <c r="P126" i="5"/>
  <c r="P35" i="5" s="1"/>
  <c r="L126" i="5"/>
  <c r="L35" i="5" s="1"/>
  <c r="H126" i="5"/>
  <c r="H35" i="5" s="1"/>
  <c r="AF125" i="5"/>
  <c r="AF34" i="5" s="1"/>
  <c r="AB125" i="5"/>
  <c r="AB34" i="5" s="1"/>
  <c r="W125" i="5"/>
  <c r="W34" i="5" s="1"/>
  <c r="O125" i="5"/>
  <c r="O34" i="5" s="1"/>
  <c r="G125" i="5"/>
  <c r="G34" i="5" s="1"/>
  <c r="AA124" i="5"/>
  <c r="AA33" i="5" s="1"/>
  <c r="S124" i="5"/>
  <c r="S33" i="5" s="1"/>
  <c r="K124" i="5"/>
  <c r="K33" i="5" s="1"/>
  <c r="AE123" i="5"/>
  <c r="AE32" i="5" s="1"/>
  <c r="AH96" i="5"/>
  <c r="AH5" i="5" s="1"/>
  <c r="AD96" i="5"/>
  <c r="AD5" i="5" s="1"/>
  <c r="Z96" i="5"/>
  <c r="Z5" i="5" s="1"/>
  <c r="V96" i="5"/>
  <c r="V5" i="5" s="1"/>
  <c r="R96" i="5"/>
  <c r="R5" i="5" s="1"/>
  <c r="N96" i="5"/>
  <c r="N5" i="5" s="1"/>
  <c r="J96" i="5"/>
  <c r="J5" i="5" s="1"/>
  <c r="AG100" i="5"/>
  <c r="AG9" i="5" s="1"/>
  <c r="AC100" i="5"/>
  <c r="AC9" i="5" s="1"/>
  <c r="Y100" i="5"/>
  <c r="Y9" i="5" s="1"/>
  <c r="U100" i="5"/>
  <c r="U9" i="5" s="1"/>
  <c r="Q100" i="5"/>
  <c r="Q9" i="5" s="1"/>
  <c r="M100" i="5"/>
  <c r="M9" i="5" s="1"/>
  <c r="I100" i="5"/>
  <c r="I9" i="5" s="1"/>
  <c r="AG99" i="5"/>
  <c r="AG8" i="5" s="1"/>
  <c r="AC99" i="5"/>
  <c r="AC8" i="5" s="1"/>
  <c r="Y99" i="5"/>
  <c r="Y8" i="5" s="1"/>
  <c r="U99" i="5"/>
  <c r="U8" i="5" s="1"/>
  <c r="Q99" i="5"/>
  <c r="Q8" i="5" s="1"/>
  <c r="M99" i="5"/>
  <c r="M8" i="5" s="1"/>
  <c r="I99" i="5"/>
  <c r="I8" i="5" s="1"/>
  <c r="AG98" i="5"/>
  <c r="AG7" i="5" s="1"/>
  <c r="AC98" i="5"/>
  <c r="AC7" i="5" s="1"/>
  <c r="Y98" i="5"/>
  <c r="Y7" i="5" s="1"/>
  <c r="U98" i="5"/>
  <c r="U7" i="5" s="1"/>
  <c r="Q98" i="5"/>
  <c r="Q7" i="5" s="1"/>
  <c r="M98" i="5"/>
  <c r="M7" i="5" s="1"/>
  <c r="I98" i="5"/>
  <c r="I7" i="5" s="1"/>
  <c r="AG97" i="5"/>
  <c r="AG6" i="5" s="1"/>
  <c r="AC97" i="5"/>
  <c r="AC6" i="5" s="1"/>
  <c r="Y97" i="5"/>
  <c r="Y6" i="5" s="1"/>
  <c r="U97" i="5"/>
  <c r="U6" i="5" s="1"/>
  <c r="Q97" i="5"/>
  <c r="Q6" i="5" s="1"/>
  <c r="M97" i="5"/>
  <c r="M6" i="5" s="1"/>
  <c r="I97" i="5"/>
  <c r="I6" i="5" s="1"/>
  <c r="AG135" i="5"/>
  <c r="AG44" i="5" s="1"/>
  <c r="AC135" i="5"/>
  <c r="AC44" i="5" s="1"/>
  <c r="Y135" i="5"/>
  <c r="Y44" i="5" s="1"/>
  <c r="U135" i="5"/>
  <c r="U44" i="5" s="1"/>
  <c r="Q135" i="5"/>
  <c r="Q44" i="5" s="1"/>
  <c r="M135" i="5"/>
  <c r="M44" i="5" s="1"/>
  <c r="I135" i="5"/>
  <c r="I44" i="5" s="1"/>
  <c r="AG134" i="5"/>
  <c r="AG43" i="5" s="1"/>
  <c r="AC134" i="5"/>
  <c r="AC43" i="5" s="1"/>
  <c r="Y134" i="5"/>
  <c r="Y43" i="5" s="1"/>
  <c r="U134" i="5"/>
  <c r="U43" i="5" s="1"/>
  <c r="Q134" i="5"/>
  <c r="Q43" i="5" s="1"/>
  <c r="M134" i="5"/>
  <c r="M43" i="5" s="1"/>
  <c r="I134" i="5"/>
  <c r="I43" i="5" s="1"/>
  <c r="AG133" i="5"/>
  <c r="AG42" i="5" s="1"/>
  <c r="AC133" i="5"/>
  <c r="AC42" i="5" s="1"/>
  <c r="Y133" i="5"/>
  <c r="Y42" i="5" s="1"/>
  <c r="U133" i="5"/>
  <c r="U42" i="5" s="1"/>
  <c r="Q133" i="5"/>
  <c r="Q42" i="5" s="1"/>
  <c r="M133" i="5"/>
  <c r="M42" i="5" s="1"/>
  <c r="I133" i="5"/>
  <c r="I42" i="5" s="1"/>
  <c r="AG132" i="5"/>
  <c r="AG41" i="5" s="1"/>
  <c r="AC132" i="5"/>
  <c r="AC41" i="5" s="1"/>
  <c r="Y132" i="5"/>
  <c r="Y41" i="5" s="1"/>
  <c r="U132" i="5"/>
  <c r="U41" i="5" s="1"/>
  <c r="Q132" i="5"/>
  <c r="Q41" i="5" s="1"/>
  <c r="M132" i="5"/>
  <c r="M41" i="5" s="1"/>
  <c r="I132" i="5"/>
  <c r="I41" i="5" s="1"/>
  <c r="AG131" i="5"/>
  <c r="AG40" i="5" s="1"/>
  <c r="AC131" i="5"/>
  <c r="AC40" i="5" s="1"/>
  <c r="Y131" i="5"/>
  <c r="Y40" i="5" s="1"/>
  <c r="U131" i="5"/>
  <c r="U40" i="5" s="1"/>
  <c r="Q131" i="5"/>
  <c r="Q40" i="5" s="1"/>
  <c r="M131" i="5"/>
  <c r="M40" i="5" s="1"/>
  <c r="I131" i="5"/>
  <c r="I40" i="5" s="1"/>
  <c r="AG130" i="5"/>
  <c r="AG39" i="5" s="1"/>
  <c r="AC130" i="5"/>
  <c r="AC39" i="5" s="1"/>
  <c r="Y130" i="5"/>
  <c r="Y39" i="5" s="1"/>
  <c r="U130" i="5"/>
  <c r="U39" i="5" s="1"/>
  <c r="Q130" i="5"/>
  <c r="Q39" i="5" s="1"/>
  <c r="M130" i="5"/>
  <c r="M39" i="5" s="1"/>
  <c r="I130" i="5"/>
  <c r="I39" i="5" s="1"/>
  <c r="AG129" i="5"/>
  <c r="AG38" i="5" s="1"/>
  <c r="AC129" i="5"/>
  <c r="AC38" i="5" s="1"/>
  <c r="Y129" i="5"/>
  <c r="Y38" i="5" s="1"/>
  <c r="U129" i="5"/>
  <c r="U38" i="5" s="1"/>
  <c r="Q129" i="5"/>
  <c r="Q38" i="5" s="1"/>
  <c r="M129" i="5"/>
  <c r="M38" i="5" s="1"/>
  <c r="I129" i="5"/>
  <c r="I38" i="5" s="1"/>
  <c r="AG128" i="5"/>
  <c r="AG37" i="5" s="1"/>
  <c r="AC128" i="5"/>
  <c r="AC37" i="5" s="1"/>
  <c r="Y128" i="5"/>
  <c r="Y37" i="5" s="1"/>
  <c r="U128" i="5"/>
  <c r="U37" i="5" s="1"/>
  <c r="Q128" i="5"/>
  <c r="Q37" i="5" s="1"/>
  <c r="M128" i="5"/>
  <c r="M37" i="5" s="1"/>
  <c r="I128" i="5"/>
  <c r="I37" i="5" s="1"/>
  <c r="AG127" i="5"/>
  <c r="AG36" i="5" s="1"/>
  <c r="AC127" i="5"/>
  <c r="AC36" i="5" s="1"/>
  <c r="Y127" i="5"/>
  <c r="Y36" i="5" s="1"/>
  <c r="U127" i="5"/>
  <c r="U36" i="5" s="1"/>
  <c r="Q127" i="5"/>
  <c r="Q36" i="5" s="1"/>
  <c r="M127" i="5"/>
  <c r="M36" i="5" s="1"/>
  <c r="I127" i="5"/>
  <c r="I36" i="5" s="1"/>
  <c r="AG126" i="5"/>
  <c r="AG35" i="5" s="1"/>
  <c r="AC126" i="5"/>
  <c r="AC35" i="5" s="1"/>
  <c r="Y126" i="5"/>
  <c r="Y35" i="5" s="1"/>
  <c r="U126" i="5"/>
  <c r="U35" i="5" s="1"/>
  <c r="Q126" i="5"/>
  <c r="Q35" i="5" s="1"/>
  <c r="M126" i="5"/>
  <c r="M35" i="5" s="1"/>
  <c r="I126" i="5"/>
  <c r="I35" i="5" s="1"/>
  <c r="AG125" i="5"/>
  <c r="AG34" i="5" s="1"/>
  <c r="AC125" i="5"/>
  <c r="AC34" i="5" s="1"/>
  <c r="Y125" i="5"/>
  <c r="Y34" i="5" s="1"/>
  <c r="Q125" i="5"/>
  <c r="Q34" i="5" s="1"/>
  <c r="I125" i="5"/>
  <c r="I34" i="5" s="1"/>
  <c r="AC124" i="5"/>
  <c r="AC33" i="5" s="1"/>
  <c r="U124" i="5"/>
  <c r="U33" i="5" s="1"/>
  <c r="M124" i="5"/>
  <c r="M33" i="5" s="1"/>
  <c r="AG123" i="5"/>
  <c r="AG32" i="5" s="1"/>
  <c r="Y123" i="5"/>
  <c r="Y32" i="5" s="1"/>
  <c r="U123" i="5"/>
  <c r="U32" i="5" s="1"/>
  <c r="Q123" i="5"/>
  <c r="Q32" i="5" s="1"/>
  <c r="M123" i="5"/>
  <c r="M32" i="5" s="1"/>
  <c r="I123" i="5"/>
  <c r="I32" i="5" s="1"/>
  <c r="AG122" i="5"/>
  <c r="AG31" i="5" s="1"/>
  <c r="AC122" i="5"/>
  <c r="AC31" i="5" s="1"/>
  <c r="Y122" i="5"/>
  <c r="Y31" i="5" s="1"/>
  <c r="U122" i="5"/>
  <c r="U31" i="5" s="1"/>
  <c r="Q122" i="5"/>
  <c r="Q31" i="5" s="1"/>
  <c r="M122" i="5"/>
  <c r="M31" i="5" s="1"/>
  <c r="I122" i="5"/>
  <c r="I31" i="5" s="1"/>
  <c r="AG121" i="5"/>
  <c r="AG30" i="5" s="1"/>
  <c r="AC121" i="5"/>
  <c r="AC30" i="5" s="1"/>
  <c r="Y121" i="5"/>
  <c r="Y30" i="5" s="1"/>
  <c r="U121" i="5"/>
  <c r="U30" i="5" s="1"/>
  <c r="Q121" i="5"/>
  <c r="Q30" i="5" s="1"/>
  <c r="M121" i="5"/>
  <c r="M30" i="5" s="1"/>
  <c r="I121" i="5"/>
  <c r="I30" i="5" s="1"/>
  <c r="AG120" i="5"/>
  <c r="AG29" i="5" s="1"/>
  <c r="AC120" i="5"/>
  <c r="AC29" i="5" s="1"/>
  <c r="Y120" i="5"/>
  <c r="Y29" i="5" s="1"/>
  <c r="U120" i="5"/>
  <c r="U29" i="5" s="1"/>
  <c r="Q120" i="5"/>
  <c r="Q29" i="5" s="1"/>
  <c r="M120" i="5"/>
  <c r="M29" i="5" s="1"/>
  <c r="I120" i="5"/>
  <c r="I29" i="5" s="1"/>
  <c r="AG119" i="5"/>
  <c r="AG28" i="5" s="1"/>
  <c r="AC119" i="5"/>
  <c r="AC28" i="5" s="1"/>
  <c r="Y119" i="5"/>
  <c r="Y28" i="5" s="1"/>
  <c r="U119" i="5"/>
  <c r="U28" i="5" s="1"/>
  <c r="Q119" i="5"/>
  <c r="Q28" i="5" s="1"/>
  <c r="M119" i="5"/>
  <c r="M28" i="5" s="1"/>
  <c r="I119" i="5"/>
  <c r="I28" i="5" s="1"/>
  <c r="AG118" i="5"/>
  <c r="AG27" i="5" s="1"/>
  <c r="AC118" i="5"/>
  <c r="AC27" i="5" s="1"/>
  <c r="Y118" i="5"/>
  <c r="Y27" i="5" s="1"/>
  <c r="U118" i="5"/>
  <c r="U27" i="5" s="1"/>
  <c r="Q118" i="5"/>
  <c r="Q27" i="5" s="1"/>
  <c r="M118" i="5"/>
  <c r="M27" i="5" s="1"/>
  <c r="I118" i="5"/>
  <c r="I27" i="5" s="1"/>
  <c r="AG117" i="5"/>
  <c r="AG26" i="5" s="1"/>
  <c r="AC117" i="5"/>
  <c r="AC26" i="5" s="1"/>
  <c r="Y117" i="5"/>
  <c r="Y26" i="5" s="1"/>
  <c r="U117" i="5"/>
  <c r="U26" i="5" s="1"/>
  <c r="Q117" i="5"/>
  <c r="Q26" i="5" s="1"/>
  <c r="M117" i="5"/>
  <c r="M26" i="5" s="1"/>
  <c r="I117" i="5"/>
  <c r="I26" i="5" s="1"/>
  <c r="AG116" i="5"/>
  <c r="AG25" i="5" s="1"/>
  <c r="AC116" i="5"/>
  <c r="AC25" i="5" s="1"/>
  <c r="Y116" i="5"/>
  <c r="Y25" i="5" s="1"/>
  <c r="U116" i="5"/>
  <c r="U25" i="5" s="1"/>
  <c r="Q116" i="5"/>
  <c r="Q25" i="5" s="1"/>
  <c r="M116" i="5"/>
  <c r="M25" i="5" s="1"/>
  <c r="I116" i="5"/>
  <c r="I25" i="5" s="1"/>
  <c r="AG115" i="5"/>
  <c r="AG24" i="5" s="1"/>
  <c r="AC115" i="5"/>
  <c r="AC24" i="5" s="1"/>
  <c r="Y115" i="5"/>
  <c r="Y24" i="5" s="1"/>
  <c r="U115" i="5"/>
  <c r="U24" i="5" s="1"/>
  <c r="Q115" i="5"/>
  <c r="Q24" i="5" s="1"/>
  <c r="M115" i="5"/>
  <c r="M24" i="5" s="1"/>
  <c r="I115" i="5"/>
  <c r="I24" i="5" s="1"/>
  <c r="AG114" i="5"/>
  <c r="AG23" i="5" s="1"/>
  <c r="AC114" i="5"/>
  <c r="AC23" i="5" s="1"/>
  <c r="Y114" i="5"/>
  <c r="Y23" i="5" s="1"/>
  <c r="U114" i="5"/>
  <c r="U23" i="5" s="1"/>
  <c r="Q114" i="5"/>
  <c r="Q23" i="5" s="1"/>
  <c r="M114" i="5"/>
  <c r="M23" i="5" s="1"/>
  <c r="I114" i="5"/>
  <c r="I23" i="5" s="1"/>
  <c r="AG113" i="5"/>
  <c r="AG22" i="5" s="1"/>
  <c r="AC113" i="5"/>
  <c r="AC22" i="5" s="1"/>
  <c r="Y113" i="5"/>
  <c r="Y22" i="5" s="1"/>
  <c r="U113" i="5"/>
  <c r="U22" i="5" s="1"/>
  <c r="Q113" i="5"/>
  <c r="Q22" i="5" s="1"/>
  <c r="M113" i="5"/>
  <c r="M22" i="5" s="1"/>
  <c r="I113" i="5"/>
  <c r="I22" i="5" s="1"/>
  <c r="AG112" i="5"/>
  <c r="AG21" i="5" s="1"/>
  <c r="AC112" i="5"/>
  <c r="AC21" i="5" s="1"/>
  <c r="Y112" i="5"/>
  <c r="Y21" i="5" s="1"/>
  <c r="U112" i="5"/>
  <c r="U21" i="5" s="1"/>
  <c r="Q112" i="5"/>
  <c r="Q21" i="5" s="1"/>
  <c r="M112" i="5"/>
  <c r="M21" i="5" s="1"/>
  <c r="I112" i="5"/>
  <c r="I21" i="5" s="1"/>
  <c r="AG111" i="5"/>
  <c r="AG20" i="5" s="1"/>
  <c r="AC111" i="5"/>
  <c r="AC20" i="5" s="1"/>
  <c r="Y111" i="5"/>
  <c r="Y20" i="5" s="1"/>
  <c r="U111" i="5"/>
  <c r="U20" i="5" s="1"/>
  <c r="Q111" i="5"/>
  <c r="Q20" i="5" s="1"/>
  <c r="M111" i="5"/>
  <c r="M20" i="5" s="1"/>
  <c r="I111" i="5"/>
  <c r="I20" i="5" s="1"/>
  <c r="AG110" i="5"/>
  <c r="AG19" i="5" s="1"/>
  <c r="AC110" i="5"/>
  <c r="AC19" i="5" s="1"/>
  <c r="Y110" i="5"/>
  <c r="Y19" i="5" s="1"/>
  <c r="U110" i="5"/>
  <c r="U19" i="5" s="1"/>
  <c r="Q110" i="5"/>
  <c r="Q19" i="5" s="1"/>
  <c r="M110" i="5"/>
  <c r="M19" i="5" s="1"/>
  <c r="I110" i="5"/>
  <c r="I19" i="5" s="1"/>
  <c r="AG109" i="5"/>
  <c r="AG18" i="5" s="1"/>
  <c r="AC109" i="5"/>
  <c r="AC18" i="5" s="1"/>
  <c r="Y109" i="5"/>
  <c r="Y18" i="5" s="1"/>
  <c r="U109" i="5"/>
  <c r="U18" i="5" s="1"/>
  <c r="Q109" i="5"/>
  <c r="Q18" i="5" s="1"/>
  <c r="M109" i="5"/>
  <c r="M18" i="5" s="1"/>
  <c r="I109" i="5"/>
  <c r="I18" i="5" s="1"/>
  <c r="AG108" i="5"/>
  <c r="AG17" i="5" s="1"/>
  <c r="AC108" i="5"/>
  <c r="AC17" i="5" s="1"/>
  <c r="Y108" i="5"/>
  <c r="Y17" i="5" s="1"/>
  <c r="U108" i="5"/>
  <c r="U17" i="5" s="1"/>
  <c r="Q108" i="5"/>
  <c r="Q17" i="5" s="1"/>
  <c r="M108" i="5"/>
  <c r="M17" i="5" s="1"/>
  <c r="I108" i="5"/>
  <c r="I17" i="5" s="1"/>
  <c r="AG107" i="5"/>
  <c r="AG16" i="5" s="1"/>
  <c r="AC107" i="5"/>
  <c r="AC16" i="5" s="1"/>
  <c r="Y107" i="5"/>
  <c r="Y16" i="5" s="1"/>
  <c r="U107" i="5"/>
  <c r="U16" i="5" s="1"/>
  <c r="Q107" i="5"/>
  <c r="Q16" i="5" s="1"/>
  <c r="M107" i="5"/>
  <c r="M16" i="5" s="1"/>
  <c r="I107" i="5"/>
  <c r="I16" i="5" s="1"/>
  <c r="AG106" i="5"/>
  <c r="AG15" i="5" s="1"/>
  <c r="AC106" i="5"/>
  <c r="AC15" i="5" s="1"/>
  <c r="Y106" i="5"/>
  <c r="Y15" i="5" s="1"/>
  <c r="U106" i="5"/>
  <c r="U15" i="5" s="1"/>
  <c r="Q106" i="5"/>
  <c r="Q15" i="5" s="1"/>
  <c r="M106" i="5"/>
  <c r="M15" i="5" s="1"/>
  <c r="I106" i="5"/>
  <c r="I15" i="5" s="1"/>
  <c r="AG105" i="5"/>
  <c r="AG14" i="5" s="1"/>
  <c r="AC105" i="5"/>
  <c r="AC14" i="5" s="1"/>
  <c r="Y105" i="5"/>
  <c r="Y14" i="5" s="1"/>
  <c r="U105" i="5"/>
  <c r="U14" i="5" s="1"/>
  <c r="M105" i="5"/>
  <c r="M14" i="5" s="1"/>
  <c r="AG104" i="5"/>
  <c r="AG13" i="5" s="1"/>
  <c r="Y104" i="5"/>
  <c r="Y13" i="5" s="1"/>
  <c r="Q104" i="5"/>
  <c r="Q13" i="5" s="1"/>
  <c r="I104" i="5"/>
  <c r="I13" i="5" s="1"/>
  <c r="AC103" i="5"/>
  <c r="AC12" i="5" s="1"/>
  <c r="U103" i="5"/>
  <c r="U12" i="5" s="1"/>
  <c r="M103" i="5"/>
  <c r="M12" i="5" s="1"/>
  <c r="AG102" i="5"/>
  <c r="AG11" i="5" s="1"/>
  <c r="Y102" i="5"/>
  <c r="Y11" i="5" s="1"/>
  <c r="Q102" i="5"/>
  <c r="Q11" i="5" s="1"/>
  <c r="I102" i="5"/>
  <c r="I11" i="5" s="1"/>
  <c r="AC101" i="5"/>
  <c r="AC10" i="5" s="1"/>
  <c r="U101" i="5"/>
  <c r="U10" i="5" s="1"/>
  <c r="M101" i="5"/>
  <c r="M10" i="5" s="1"/>
  <c r="X125" i="5"/>
  <c r="X34" i="5" s="1"/>
  <c r="T125" i="5"/>
  <c r="T34" i="5" s="1"/>
  <c r="P125" i="5"/>
  <c r="P34" i="5" s="1"/>
  <c r="L125" i="5"/>
  <c r="L34" i="5" s="1"/>
  <c r="H125" i="5"/>
  <c r="H34" i="5" s="1"/>
  <c r="AF124" i="5"/>
  <c r="AF33" i="5" s="1"/>
  <c r="AB124" i="5"/>
  <c r="AB33" i="5" s="1"/>
  <c r="X124" i="5"/>
  <c r="X33" i="5" s="1"/>
  <c r="T124" i="5"/>
  <c r="T33" i="5" s="1"/>
  <c r="P124" i="5"/>
  <c r="P33" i="5" s="1"/>
  <c r="L124" i="5"/>
  <c r="L33" i="5" s="1"/>
  <c r="H124" i="5"/>
  <c r="H33" i="5" s="1"/>
  <c r="AF123" i="5"/>
  <c r="AF32" i="5" s="1"/>
  <c r="AB123" i="5"/>
  <c r="AB32" i="5" s="1"/>
  <c r="X123" i="5"/>
  <c r="X32" i="5" s="1"/>
  <c r="T123" i="5"/>
  <c r="T32" i="5" s="1"/>
  <c r="P123" i="5"/>
  <c r="P32" i="5" s="1"/>
  <c r="L123" i="5"/>
  <c r="L32" i="5" s="1"/>
  <c r="H123" i="5"/>
  <c r="H32" i="5" s="1"/>
  <c r="AF122" i="5"/>
  <c r="AF31" i="5" s="1"/>
  <c r="AB122" i="5"/>
  <c r="AB31" i="5" s="1"/>
  <c r="X122" i="5"/>
  <c r="X31" i="5" s="1"/>
  <c r="T122" i="5"/>
  <c r="T31" i="5" s="1"/>
  <c r="P122" i="5"/>
  <c r="P31" i="5" s="1"/>
  <c r="L122" i="5"/>
  <c r="L31" i="5" s="1"/>
  <c r="H122" i="5"/>
  <c r="H31" i="5" s="1"/>
  <c r="AF121" i="5"/>
  <c r="AF30" i="5" s="1"/>
  <c r="AB121" i="5"/>
  <c r="AB30" i="5" s="1"/>
  <c r="X121" i="5"/>
  <c r="X30" i="5" s="1"/>
  <c r="T121" i="5"/>
  <c r="T30" i="5" s="1"/>
  <c r="P121" i="5"/>
  <c r="P30" i="5" s="1"/>
  <c r="L121" i="5"/>
  <c r="L30" i="5" s="1"/>
  <c r="H121" i="5"/>
  <c r="H30" i="5" s="1"/>
  <c r="AF120" i="5"/>
  <c r="AF29" i="5" s="1"/>
  <c r="AB120" i="5"/>
  <c r="AB29" i="5" s="1"/>
  <c r="X120" i="5"/>
  <c r="X29" i="5" s="1"/>
  <c r="T120" i="5"/>
  <c r="T29" i="5" s="1"/>
  <c r="P120" i="5"/>
  <c r="P29" i="5" s="1"/>
  <c r="L120" i="5"/>
  <c r="L29" i="5" s="1"/>
  <c r="H120" i="5"/>
  <c r="H29" i="5" s="1"/>
  <c r="AF119" i="5"/>
  <c r="AF28" i="5" s="1"/>
  <c r="AB119" i="5"/>
  <c r="AB28" i="5" s="1"/>
  <c r="X119" i="5"/>
  <c r="X28" i="5" s="1"/>
  <c r="T119" i="5"/>
  <c r="T28" i="5" s="1"/>
  <c r="P119" i="5"/>
  <c r="P28" i="5" s="1"/>
  <c r="L119" i="5"/>
  <c r="L28" i="5" s="1"/>
  <c r="H119" i="5"/>
  <c r="H28" i="5" s="1"/>
  <c r="AF118" i="5"/>
  <c r="AF27" i="5" s="1"/>
  <c r="AB118" i="5"/>
  <c r="AB27" i="5" s="1"/>
  <c r="X118" i="5"/>
  <c r="X27" i="5" s="1"/>
  <c r="T118" i="5"/>
  <c r="T27" i="5" s="1"/>
  <c r="P118" i="5"/>
  <c r="P27" i="5" s="1"/>
  <c r="L118" i="5"/>
  <c r="L27" i="5" s="1"/>
  <c r="H118" i="5"/>
  <c r="H27" i="5" s="1"/>
  <c r="AF117" i="5"/>
  <c r="AF26" i="5" s="1"/>
  <c r="AB117" i="5"/>
  <c r="AB26" i="5" s="1"/>
  <c r="X117" i="5"/>
  <c r="X26" i="5" s="1"/>
  <c r="T117" i="5"/>
  <c r="T26" i="5" s="1"/>
  <c r="P117" i="5"/>
  <c r="P26" i="5" s="1"/>
  <c r="L117" i="5"/>
  <c r="L26" i="5" s="1"/>
  <c r="H117" i="5"/>
  <c r="H26" i="5" s="1"/>
  <c r="AF116" i="5"/>
  <c r="AF25" i="5" s="1"/>
  <c r="AB116" i="5"/>
  <c r="AB25" i="5" s="1"/>
  <c r="X116" i="5"/>
  <c r="X25" i="5" s="1"/>
  <c r="T116" i="5"/>
  <c r="T25" i="5" s="1"/>
  <c r="P116" i="5"/>
  <c r="P25" i="5" s="1"/>
  <c r="L116" i="5"/>
  <c r="L25" i="5" s="1"/>
  <c r="H116" i="5"/>
  <c r="H25" i="5" s="1"/>
  <c r="AF115" i="5"/>
  <c r="AF24" i="5" s="1"/>
  <c r="AB115" i="5"/>
  <c r="AB24" i="5" s="1"/>
  <c r="X115" i="5"/>
  <c r="X24" i="5" s="1"/>
  <c r="T115" i="5"/>
  <c r="T24" i="5" s="1"/>
  <c r="P115" i="5"/>
  <c r="P24" i="5" s="1"/>
  <c r="L115" i="5"/>
  <c r="L24" i="5" s="1"/>
  <c r="H115" i="5"/>
  <c r="H24" i="5" s="1"/>
  <c r="AF114" i="5"/>
  <c r="AF23" i="5" s="1"/>
  <c r="AB114" i="5"/>
  <c r="AB23" i="5" s="1"/>
  <c r="X114" i="5"/>
  <c r="X23" i="5" s="1"/>
  <c r="T114" i="5"/>
  <c r="T23" i="5" s="1"/>
  <c r="P114" i="5"/>
  <c r="P23" i="5" s="1"/>
  <c r="L114" i="5"/>
  <c r="L23" i="5" s="1"/>
  <c r="H114" i="5"/>
  <c r="H23" i="5" s="1"/>
  <c r="AF113" i="5"/>
  <c r="AF22" i="5" s="1"/>
  <c r="AB113" i="5"/>
  <c r="AB22" i="5" s="1"/>
  <c r="X113" i="5"/>
  <c r="X22" i="5" s="1"/>
  <c r="T113" i="5"/>
  <c r="T22" i="5" s="1"/>
  <c r="P113" i="5"/>
  <c r="P22" i="5" s="1"/>
  <c r="L113" i="5"/>
  <c r="L22" i="5" s="1"/>
  <c r="H113" i="5"/>
  <c r="H22" i="5" s="1"/>
  <c r="AF112" i="5"/>
  <c r="AF21" i="5" s="1"/>
  <c r="AB112" i="5"/>
  <c r="AB21" i="5" s="1"/>
  <c r="X112" i="5"/>
  <c r="X21" i="5" s="1"/>
  <c r="T112" i="5"/>
  <c r="T21" i="5" s="1"/>
  <c r="P112" i="5"/>
  <c r="P21" i="5" s="1"/>
  <c r="L112" i="5"/>
  <c r="L21" i="5" s="1"/>
  <c r="H112" i="5"/>
  <c r="H21" i="5" s="1"/>
  <c r="AF111" i="5"/>
  <c r="AF20" i="5" s="1"/>
  <c r="AB111" i="5"/>
  <c r="AB20" i="5" s="1"/>
  <c r="X111" i="5"/>
  <c r="X20" i="5" s="1"/>
  <c r="T111" i="5"/>
  <c r="T20" i="5" s="1"/>
  <c r="P111" i="5"/>
  <c r="P20" i="5" s="1"/>
  <c r="L111" i="5"/>
  <c r="L20" i="5" s="1"/>
  <c r="H111" i="5"/>
  <c r="H20" i="5" s="1"/>
  <c r="AF110" i="5"/>
  <c r="AF19" i="5" s="1"/>
  <c r="AB110" i="5"/>
  <c r="AB19" i="5" s="1"/>
  <c r="X110" i="5"/>
  <c r="X19" i="5" s="1"/>
  <c r="T110" i="5"/>
  <c r="T19" i="5" s="1"/>
  <c r="P110" i="5"/>
  <c r="P19" i="5" s="1"/>
  <c r="L110" i="5"/>
  <c r="L19" i="5" s="1"/>
  <c r="H110" i="5"/>
  <c r="H19" i="5" s="1"/>
  <c r="AF109" i="5"/>
  <c r="AF18" i="5" s="1"/>
  <c r="AB109" i="5"/>
  <c r="AB18" i="5" s="1"/>
  <c r="X109" i="5"/>
  <c r="X18" i="5" s="1"/>
  <c r="T109" i="5"/>
  <c r="T18" i="5" s="1"/>
  <c r="P109" i="5"/>
  <c r="P18" i="5" s="1"/>
  <c r="L109" i="5"/>
  <c r="L18" i="5" s="1"/>
  <c r="H109" i="5"/>
  <c r="H18" i="5" s="1"/>
  <c r="AF108" i="5"/>
  <c r="AF17" i="5" s="1"/>
  <c r="AB108" i="5"/>
  <c r="AB17" i="5" s="1"/>
  <c r="X108" i="5"/>
  <c r="X17" i="5" s="1"/>
  <c r="T108" i="5"/>
  <c r="T17" i="5" s="1"/>
  <c r="P108" i="5"/>
  <c r="P17" i="5" s="1"/>
  <c r="L108" i="5"/>
  <c r="L17" i="5" s="1"/>
  <c r="H108" i="5"/>
  <c r="H17" i="5" s="1"/>
  <c r="AF107" i="5"/>
  <c r="AF16" i="5" s="1"/>
  <c r="AB107" i="5"/>
  <c r="AB16" i="5" s="1"/>
  <c r="X107" i="5"/>
  <c r="X16" i="5" s="1"/>
  <c r="T107" i="5"/>
  <c r="T16" i="5" s="1"/>
  <c r="P107" i="5"/>
  <c r="P16" i="5" s="1"/>
  <c r="L107" i="5"/>
  <c r="L16" i="5" s="1"/>
  <c r="H107" i="5"/>
  <c r="H16" i="5" s="1"/>
  <c r="AF106" i="5"/>
  <c r="AF15" i="5" s="1"/>
  <c r="AB106" i="5"/>
  <c r="AB15" i="5" s="1"/>
  <c r="X106" i="5"/>
  <c r="X15" i="5" s="1"/>
  <c r="T106" i="5"/>
  <c r="T15" i="5" s="1"/>
  <c r="P106" i="5"/>
  <c r="P15" i="5" s="1"/>
  <c r="L106" i="5"/>
  <c r="L15" i="5" s="1"/>
  <c r="H106" i="5"/>
  <c r="H15" i="5" s="1"/>
  <c r="AF105" i="5"/>
  <c r="AF14" i="5" s="1"/>
  <c r="AB105" i="5"/>
  <c r="AB14" i="5" s="1"/>
  <c r="X105" i="5"/>
  <c r="X14" i="5" s="1"/>
  <c r="S105" i="5"/>
  <c r="S14" i="5" s="1"/>
  <c r="K105" i="5"/>
  <c r="K14" i="5" s="1"/>
  <c r="AE104" i="5"/>
  <c r="AE13" i="5" s="1"/>
  <c r="W104" i="5"/>
  <c r="W13" i="5" s="1"/>
  <c r="O104" i="5"/>
  <c r="O13" i="5" s="1"/>
  <c r="G104" i="5"/>
  <c r="G13" i="5" s="1"/>
  <c r="AA103" i="5"/>
  <c r="AA12" i="5" s="1"/>
  <c r="S103" i="5"/>
  <c r="S12" i="5" s="1"/>
  <c r="K103" i="5"/>
  <c r="K12" i="5" s="1"/>
  <c r="AE102" i="5"/>
  <c r="AE11" i="5" s="1"/>
  <c r="W102" i="5"/>
  <c r="W11" i="5" s="1"/>
  <c r="O102" i="5"/>
  <c r="O11" i="5" s="1"/>
  <c r="G102" i="5"/>
  <c r="G11" i="5" s="1"/>
  <c r="AA101" i="5"/>
  <c r="AA10" i="5" s="1"/>
  <c r="S101" i="5"/>
  <c r="S10" i="5" s="1"/>
  <c r="K101" i="5"/>
  <c r="K10" i="5" s="1"/>
  <c r="T105" i="5"/>
  <c r="T14" i="5" s="1"/>
  <c r="P105" i="5"/>
  <c r="P14" i="5" s="1"/>
  <c r="L105" i="5"/>
  <c r="L14" i="5" s="1"/>
  <c r="H105" i="5"/>
  <c r="H14" i="5" s="1"/>
  <c r="AF104" i="5"/>
  <c r="AF13" i="5" s="1"/>
  <c r="AB104" i="5"/>
  <c r="AB13" i="5" s="1"/>
  <c r="X104" i="5"/>
  <c r="X13" i="5" s="1"/>
  <c r="T104" i="5"/>
  <c r="T13" i="5" s="1"/>
  <c r="P104" i="5"/>
  <c r="P13" i="5" s="1"/>
  <c r="L104" i="5"/>
  <c r="L13" i="5" s="1"/>
  <c r="H104" i="5"/>
  <c r="H13" i="5" s="1"/>
  <c r="AF103" i="5"/>
  <c r="AF12" i="5" s="1"/>
  <c r="AB103" i="5"/>
  <c r="AB12" i="5" s="1"/>
  <c r="X103" i="5"/>
  <c r="X12" i="5" s="1"/>
  <c r="T103" i="5"/>
  <c r="T12" i="5" s="1"/>
  <c r="P103" i="5"/>
  <c r="P12" i="5" s="1"/>
  <c r="L103" i="5"/>
  <c r="L12" i="5" s="1"/>
  <c r="H103" i="5"/>
  <c r="H12" i="5" s="1"/>
  <c r="AF102" i="5"/>
  <c r="AF11" i="5" s="1"/>
  <c r="AB102" i="5"/>
  <c r="AB11" i="5" s="1"/>
  <c r="X102" i="5"/>
  <c r="X11" i="5" s="1"/>
  <c r="T102" i="5"/>
  <c r="T11" i="5" s="1"/>
  <c r="P102" i="5"/>
  <c r="P11" i="5" s="1"/>
  <c r="L102" i="5"/>
  <c r="L11" i="5" s="1"/>
  <c r="H102" i="5"/>
  <c r="H11" i="5" s="1"/>
  <c r="AF101" i="5"/>
  <c r="AF10" i="5" s="1"/>
  <c r="AB101" i="5"/>
  <c r="AB10" i="5" s="1"/>
  <c r="X101" i="5"/>
  <c r="X10" i="5" s="1"/>
  <c r="T101" i="5"/>
  <c r="T10" i="5" s="1"/>
  <c r="P101" i="5"/>
  <c r="P10" i="5" s="1"/>
  <c r="L101" i="5"/>
  <c r="L10" i="5" s="1"/>
  <c r="AA4" i="1"/>
  <c r="Y4" i="1"/>
  <c r="Z4" i="1"/>
  <c r="F102" i="5"/>
  <c r="F11" i="5" s="1"/>
  <c r="E101" i="5"/>
  <c r="E10" i="5" s="1"/>
  <c r="F98" i="5"/>
  <c r="F7" i="5" s="1"/>
  <c r="F106" i="5"/>
  <c r="F15" i="5" s="1"/>
  <c r="F114" i="5"/>
  <c r="F23" i="5" s="1"/>
  <c r="F122" i="5"/>
  <c r="F31" i="5" s="1"/>
  <c r="F130" i="5"/>
  <c r="F39" i="5" s="1"/>
  <c r="E99" i="5"/>
  <c r="E8" i="5" s="1"/>
  <c r="E107" i="5"/>
  <c r="E16" i="5" s="1"/>
  <c r="E115" i="5"/>
  <c r="E24" i="5" s="1"/>
  <c r="E123" i="5"/>
  <c r="E32" i="5" s="1"/>
  <c r="E131" i="5"/>
  <c r="E40" i="5" s="1"/>
  <c r="F103" i="5"/>
  <c r="F12" i="5" s="1"/>
  <c r="F111" i="5"/>
  <c r="F20" i="5" s="1"/>
  <c r="F119" i="5"/>
  <c r="F28" i="5" s="1"/>
  <c r="F127" i="5"/>
  <c r="F36" i="5" s="1"/>
  <c r="F135" i="5"/>
  <c r="F44" i="5" s="1"/>
  <c r="E104" i="5"/>
  <c r="E13" i="5" s="1"/>
  <c r="E112" i="5"/>
  <c r="E21" i="5" s="1"/>
  <c r="E120" i="5"/>
  <c r="E29" i="5" s="1"/>
  <c r="E128" i="5"/>
  <c r="E37" i="5" s="1"/>
  <c r="E97" i="5"/>
  <c r="E6" i="5" s="1"/>
  <c r="F100" i="5"/>
  <c r="F9" i="5" s="1"/>
  <c r="F108" i="5"/>
  <c r="F17" i="5" s="1"/>
  <c r="F116" i="5"/>
  <c r="F25" i="5" s="1"/>
  <c r="F124" i="5"/>
  <c r="F33" i="5" s="1"/>
  <c r="F132" i="5"/>
  <c r="F41" i="5" s="1"/>
  <c r="F110" i="5"/>
  <c r="F19" i="5" s="1"/>
  <c r="F118" i="5"/>
  <c r="F27" i="5" s="1"/>
  <c r="F126" i="5"/>
  <c r="F35" i="5" s="1"/>
  <c r="F134" i="5"/>
  <c r="F43" i="5" s="1"/>
  <c r="E103" i="5"/>
  <c r="E12" i="5" s="1"/>
  <c r="E111" i="5"/>
  <c r="E20" i="5" s="1"/>
  <c r="E119" i="5"/>
  <c r="E28" i="5" s="1"/>
  <c r="E127" i="5"/>
  <c r="E36" i="5" s="1"/>
  <c r="E135" i="5"/>
  <c r="E44" i="5" s="1"/>
  <c r="F99" i="5"/>
  <c r="F8" i="5" s="1"/>
  <c r="F107" i="5"/>
  <c r="F16" i="5" s="1"/>
  <c r="F115" i="5"/>
  <c r="F24" i="5" s="1"/>
  <c r="F123" i="5"/>
  <c r="F32" i="5" s="1"/>
  <c r="F131" i="5"/>
  <c r="F40" i="5" s="1"/>
  <c r="E100" i="5"/>
  <c r="E9" i="5" s="1"/>
  <c r="E108" i="5"/>
  <c r="E17" i="5" s="1"/>
  <c r="E116" i="5"/>
  <c r="E25" i="5" s="1"/>
  <c r="E124" i="5"/>
  <c r="E33" i="5" s="1"/>
  <c r="E132" i="5"/>
  <c r="E41" i="5" s="1"/>
  <c r="F104" i="5"/>
  <c r="F13" i="5" s="1"/>
  <c r="F120" i="5"/>
  <c r="F29" i="5" s="1"/>
  <c r="F97" i="5"/>
  <c r="F6" i="5" s="1"/>
  <c r="E109" i="5"/>
  <c r="E18" i="5" s="1"/>
  <c r="E117" i="5"/>
  <c r="E26" i="5" s="1"/>
  <c r="E125" i="5"/>
  <c r="E34" i="5" s="1"/>
  <c r="E133" i="5"/>
  <c r="E42" i="5" s="1"/>
  <c r="F117" i="5"/>
  <c r="F26" i="5" s="1"/>
  <c r="E110" i="5"/>
  <c r="E19" i="5" s="1"/>
  <c r="F121" i="5"/>
  <c r="F30" i="5" s="1"/>
  <c r="E114" i="5"/>
  <c r="E23" i="5" s="1"/>
  <c r="F112" i="5"/>
  <c r="F21" i="5" s="1"/>
  <c r="F128" i="5"/>
  <c r="F37" i="5" s="1"/>
  <c r="E105" i="5"/>
  <c r="E14" i="5" s="1"/>
  <c r="E113" i="5"/>
  <c r="E22" i="5" s="1"/>
  <c r="E121" i="5"/>
  <c r="E30" i="5" s="1"/>
  <c r="E129" i="5"/>
  <c r="E38" i="5" s="1"/>
  <c r="F133" i="5"/>
  <c r="F42" i="5" s="1"/>
  <c r="E126" i="5"/>
  <c r="E35" i="5" s="1"/>
  <c r="F105" i="5"/>
  <c r="F14" i="5" s="1"/>
  <c r="E98" i="5"/>
  <c r="E7" i="5" s="1"/>
  <c r="E130" i="5"/>
  <c r="E39" i="5" s="1"/>
  <c r="F109" i="5"/>
  <c r="F18" i="5" s="1"/>
  <c r="E134" i="5"/>
  <c r="E43" i="5" s="1"/>
  <c r="F113" i="5"/>
  <c r="F22" i="5" s="1"/>
  <c r="E106" i="5"/>
  <c r="E15" i="5" s="1"/>
  <c r="F129" i="5"/>
  <c r="F38" i="5" s="1"/>
  <c r="E118" i="5"/>
  <c r="E27" i="5" s="1"/>
  <c r="F125" i="5"/>
  <c r="F34" i="5" s="1"/>
  <c r="E122" i="5"/>
  <c r="E31" i="5" s="1"/>
  <c r="F12" i="6"/>
  <c r="Z12" i="6"/>
  <c r="E11" i="6"/>
  <c r="I11" i="6"/>
  <c r="S11" i="6"/>
  <c r="AE11" i="6"/>
  <c r="L12" i="6"/>
  <c r="T12" i="6"/>
  <c r="AD12" i="6"/>
  <c r="M11" i="6"/>
  <c r="Q11" i="6"/>
  <c r="W11" i="6"/>
  <c r="AC11" i="6"/>
  <c r="H12" i="6"/>
  <c r="N12" i="6"/>
  <c r="W12" i="6"/>
  <c r="AB12" i="6"/>
  <c r="F11" i="6"/>
  <c r="K11" i="6"/>
  <c r="Z11" i="6"/>
  <c r="AG11" i="6"/>
  <c r="P12" i="6"/>
  <c r="V12" i="6"/>
  <c r="AE12" i="6"/>
  <c r="N11" i="6"/>
  <c r="T11" i="6"/>
  <c r="X11" i="6"/>
  <c r="AF11" i="6"/>
  <c r="I12" i="6"/>
  <c r="O12" i="6"/>
  <c r="X12" i="6"/>
  <c r="AG12" i="6"/>
  <c r="G11" i="6"/>
  <c r="L11" i="6"/>
  <c r="AA11" i="6"/>
  <c r="AH11" i="6"/>
  <c r="Q12" i="6"/>
  <c r="AA12" i="6"/>
  <c r="AF12" i="6"/>
  <c r="O11" i="6"/>
  <c r="U11" i="6"/>
  <c r="Y11" i="6"/>
  <c r="E12" i="6"/>
  <c r="K12" i="6"/>
  <c r="S12" i="6"/>
  <c r="Y12" i="6"/>
  <c r="AH12" i="6"/>
  <c r="H11" i="6"/>
  <c r="R11" i="6"/>
  <c r="AD11" i="6"/>
  <c r="J12" i="6"/>
  <c r="R12" i="6"/>
  <c r="AC12" i="6"/>
  <c r="J11" i="6"/>
  <c r="P11" i="6"/>
  <c r="V11" i="6"/>
  <c r="AB11" i="6"/>
  <c r="G12" i="6"/>
  <c r="M12" i="6"/>
  <c r="U12" i="6"/>
  <c r="G5" i="5" l="1"/>
  <c r="F101" i="5"/>
  <c r="F10" i="5" s="1"/>
  <c r="E102" i="5"/>
  <c r="E11" i="5" s="1"/>
  <c r="AF38" i="4"/>
  <c r="AF39" i="11" s="1"/>
  <c r="AE38" i="4"/>
  <c r="AE39" i="11" s="1"/>
  <c r="AD38" i="4"/>
  <c r="AD39" i="11" s="1"/>
  <c r="AC38" i="4"/>
  <c r="AC39" i="11" s="1"/>
  <c r="AB38" i="4"/>
  <c r="AB39" i="11" s="1"/>
  <c r="AA38" i="4"/>
  <c r="AA39" i="11" s="1"/>
  <c r="Z38" i="4"/>
  <c r="Z39" i="11" s="1"/>
  <c r="Y38" i="4"/>
  <c r="Y39" i="11" s="1"/>
  <c r="X38" i="4"/>
  <c r="X39" i="11" s="1"/>
  <c r="W38" i="4"/>
  <c r="W39" i="11" s="1"/>
  <c r="V38" i="4"/>
  <c r="V39" i="11" s="1"/>
  <c r="U38" i="4"/>
  <c r="U39" i="11" s="1"/>
  <c r="T38" i="4"/>
  <c r="T39" i="11" s="1"/>
  <c r="S38" i="4"/>
  <c r="S39" i="11" s="1"/>
  <c r="R38" i="4"/>
  <c r="R39" i="11" s="1"/>
  <c r="Q38" i="4"/>
  <c r="Q39" i="11" s="1"/>
  <c r="P38" i="4"/>
  <c r="P39" i="11" s="1"/>
  <c r="O38" i="4"/>
  <c r="O39" i="11" s="1"/>
  <c r="N38" i="4"/>
  <c r="N39" i="11" s="1"/>
  <c r="M38" i="4"/>
  <c r="M39" i="11" s="1"/>
  <c r="L38" i="4"/>
  <c r="L39" i="11" s="1"/>
  <c r="K38" i="4"/>
  <c r="K39" i="11" s="1"/>
  <c r="J38" i="4"/>
  <c r="J39" i="11" s="1"/>
  <c r="I38" i="4"/>
  <c r="I39" i="11" s="1"/>
  <c r="H38" i="4"/>
  <c r="H39" i="11" s="1"/>
  <c r="G38" i="4"/>
  <c r="G39" i="11" s="1"/>
  <c r="F38" i="4"/>
  <c r="F39" i="11" s="1"/>
  <c r="E38" i="4"/>
  <c r="E39" i="11" s="1"/>
  <c r="D38" i="4"/>
  <c r="D39" i="11" s="1"/>
  <c r="C38" i="4"/>
  <c r="C39" i="11" s="1"/>
  <c r="C37" i="4"/>
  <c r="C38" i="11" s="1"/>
  <c r="AF36" i="4"/>
  <c r="AF37" i="11" s="1"/>
  <c r="AE36" i="4"/>
  <c r="AE37" i="11" s="1"/>
  <c r="AD36" i="4"/>
  <c r="AD37" i="11" s="1"/>
  <c r="AC36" i="4"/>
  <c r="AC37" i="11" s="1"/>
  <c r="AB36" i="4"/>
  <c r="AB37" i="11" s="1"/>
  <c r="AA36" i="4"/>
  <c r="AA37" i="11" s="1"/>
  <c r="Z36" i="4"/>
  <c r="Z37" i="11" s="1"/>
  <c r="Y36" i="4"/>
  <c r="Y37" i="11" s="1"/>
  <c r="X36" i="4"/>
  <c r="X37" i="11" s="1"/>
  <c r="W36" i="4"/>
  <c r="W37" i="11" s="1"/>
  <c r="V36" i="4"/>
  <c r="V37" i="11" s="1"/>
  <c r="U36" i="4"/>
  <c r="U37" i="11" s="1"/>
  <c r="T36" i="4"/>
  <c r="T37" i="11" s="1"/>
  <c r="S36" i="4"/>
  <c r="S37" i="11" s="1"/>
  <c r="R36" i="4"/>
  <c r="R37" i="11" s="1"/>
  <c r="Q36" i="4"/>
  <c r="Q37" i="11" s="1"/>
  <c r="P36" i="4"/>
  <c r="P37" i="11" s="1"/>
  <c r="O36" i="4"/>
  <c r="O37" i="11" s="1"/>
  <c r="N36" i="4"/>
  <c r="N37" i="11" s="1"/>
  <c r="M36" i="4"/>
  <c r="M37" i="11" s="1"/>
  <c r="L36" i="4"/>
  <c r="L37" i="11" s="1"/>
  <c r="K36" i="4"/>
  <c r="K37" i="11" s="1"/>
  <c r="J36" i="4"/>
  <c r="J37" i="11" s="1"/>
  <c r="I36" i="4"/>
  <c r="I37" i="11" s="1"/>
  <c r="H36" i="4"/>
  <c r="H37" i="11" s="1"/>
  <c r="G36" i="4"/>
  <c r="G37" i="11" s="1"/>
  <c r="F36" i="4"/>
  <c r="F37" i="11" s="1"/>
  <c r="E36" i="4"/>
  <c r="E37" i="11" s="1"/>
  <c r="D36" i="4"/>
  <c r="D37" i="11" s="1"/>
  <c r="C36" i="4"/>
  <c r="C37" i="11" s="1"/>
  <c r="AF35" i="4"/>
  <c r="AF36" i="11" s="1"/>
  <c r="AE35" i="4"/>
  <c r="AE36" i="11" s="1"/>
  <c r="AD35" i="4"/>
  <c r="AD36" i="11" s="1"/>
  <c r="AC35" i="4"/>
  <c r="AC36" i="11" s="1"/>
  <c r="AB35" i="4"/>
  <c r="AB36" i="11" s="1"/>
  <c r="AA35" i="4"/>
  <c r="AA36" i="11" s="1"/>
  <c r="Z35" i="4"/>
  <c r="Z36" i="11" s="1"/>
  <c r="Y35" i="4"/>
  <c r="Y36" i="11" s="1"/>
  <c r="X35" i="4"/>
  <c r="X36" i="11" s="1"/>
  <c r="W35" i="4"/>
  <c r="W36" i="11" s="1"/>
  <c r="V35" i="4"/>
  <c r="V36" i="11" s="1"/>
  <c r="U35" i="4"/>
  <c r="U36" i="11" s="1"/>
  <c r="T35" i="4"/>
  <c r="T36" i="11" s="1"/>
  <c r="S35" i="4"/>
  <c r="S36" i="11" s="1"/>
  <c r="R35" i="4"/>
  <c r="R36" i="11" s="1"/>
  <c r="Q35" i="4"/>
  <c r="Q36" i="11" s="1"/>
  <c r="P35" i="4"/>
  <c r="P36" i="11" s="1"/>
  <c r="O35" i="4"/>
  <c r="O36" i="11" s="1"/>
  <c r="N35" i="4"/>
  <c r="N36" i="11" s="1"/>
  <c r="M35" i="4"/>
  <c r="M36" i="11" s="1"/>
  <c r="L35" i="4"/>
  <c r="L36" i="11" s="1"/>
  <c r="K35" i="4"/>
  <c r="K36" i="11" s="1"/>
  <c r="J35" i="4"/>
  <c r="J36" i="11" s="1"/>
  <c r="I35" i="4"/>
  <c r="I36" i="11" s="1"/>
  <c r="H35" i="4"/>
  <c r="H36" i="11" s="1"/>
  <c r="G35" i="4"/>
  <c r="G36" i="11" s="1"/>
  <c r="F35" i="4"/>
  <c r="F36" i="11" s="1"/>
  <c r="E35" i="4"/>
  <c r="E36" i="11" s="1"/>
  <c r="D35" i="4"/>
  <c r="D36" i="11" s="1"/>
  <c r="C35" i="4"/>
  <c r="C36" i="11" s="1"/>
  <c r="AF34" i="4"/>
  <c r="AF35" i="11" s="1"/>
  <c r="AE34" i="4"/>
  <c r="AE35" i="11" s="1"/>
  <c r="AD34" i="4"/>
  <c r="AD35" i="11" s="1"/>
  <c r="AC34" i="4"/>
  <c r="AC35" i="11" s="1"/>
  <c r="AB34" i="4"/>
  <c r="AB35" i="11" s="1"/>
  <c r="AA34" i="4"/>
  <c r="AA35" i="11" s="1"/>
  <c r="Z34" i="4"/>
  <c r="Z35" i="11" s="1"/>
  <c r="Y34" i="4"/>
  <c r="Y35" i="11" s="1"/>
  <c r="X34" i="4"/>
  <c r="X35" i="11" s="1"/>
  <c r="W34" i="4"/>
  <c r="W35" i="11" s="1"/>
  <c r="V34" i="4"/>
  <c r="V35" i="11" s="1"/>
  <c r="U34" i="4"/>
  <c r="U35" i="11" s="1"/>
  <c r="T34" i="4"/>
  <c r="T35" i="11" s="1"/>
  <c r="S34" i="4"/>
  <c r="S35" i="11" s="1"/>
  <c r="R34" i="4"/>
  <c r="R35" i="11" s="1"/>
  <c r="Q34" i="4"/>
  <c r="Q35" i="11" s="1"/>
  <c r="P34" i="4"/>
  <c r="P35" i="11" s="1"/>
  <c r="O34" i="4"/>
  <c r="O35" i="11" s="1"/>
  <c r="N34" i="4"/>
  <c r="N35" i="11" s="1"/>
  <c r="M34" i="4"/>
  <c r="M35" i="11" s="1"/>
  <c r="L34" i="4"/>
  <c r="L35" i="11" s="1"/>
  <c r="K34" i="4"/>
  <c r="K35" i="11" s="1"/>
  <c r="J34" i="4"/>
  <c r="J35" i="11" s="1"/>
  <c r="I34" i="4"/>
  <c r="I35" i="11" s="1"/>
  <c r="H34" i="4"/>
  <c r="H35" i="11" s="1"/>
  <c r="G34" i="4"/>
  <c r="G35" i="11" s="1"/>
  <c r="F34" i="4"/>
  <c r="F35" i="11" s="1"/>
  <c r="E34" i="4"/>
  <c r="E35" i="11" s="1"/>
  <c r="D34" i="4"/>
  <c r="D35" i="11" s="1"/>
  <c r="C34" i="4"/>
  <c r="C35" i="11" s="1"/>
  <c r="AF33" i="4"/>
  <c r="AF34" i="11" s="1"/>
  <c r="AE33" i="4"/>
  <c r="AE34" i="11" s="1"/>
  <c r="AD33" i="4"/>
  <c r="AD34" i="11" s="1"/>
  <c r="AC33" i="4"/>
  <c r="AC34" i="11" s="1"/>
  <c r="AB33" i="4"/>
  <c r="AB34" i="11" s="1"/>
  <c r="AA33" i="4"/>
  <c r="AA34" i="11" s="1"/>
  <c r="Z33" i="4"/>
  <c r="Z34" i="11" s="1"/>
  <c r="Y33" i="4"/>
  <c r="Y34" i="11" s="1"/>
  <c r="X33" i="4"/>
  <c r="X34" i="11" s="1"/>
  <c r="W33" i="4"/>
  <c r="W34" i="11" s="1"/>
  <c r="V33" i="4"/>
  <c r="V34" i="11" s="1"/>
  <c r="U33" i="4"/>
  <c r="U34" i="11" s="1"/>
  <c r="T33" i="4"/>
  <c r="T34" i="11" s="1"/>
  <c r="S33" i="4"/>
  <c r="S34" i="11" s="1"/>
  <c r="R33" i="4"/>
  <c r="R34" i="11" s="1"/>
  <c r="Q33" i="4"/>
  <c r="Q34" i="11" s="1"/>
  <c r="P33" i="4"/>
  <c r="P34" i="11" s="1"/>
  <c r="O33" i="4"/>
  <c r="O34" i="11" s="1"/>
  <c r="N33" i="4"/>
  <c r="N34" i="11" s="1"/>
  <c r="M33" i="4"/>
  <c r="M34" i="11" s="1"/>
  <c r="L33" i="4"/>
  <c r="L34" i="11" s="1"/>
  <c r="K33" i="4"/>
  <c r="K34" i="11" s="1"/>
  <c r="J33" i="4"/>
  <c r="J34" i="11" s="1"/>
  <c r="I33" i="4"/>
  <c r="I34" i="11" s="1"/>
  <c r="H33" i="4"/>
  <c r="H34" i="11" s="1"/>
  <c r="G33" i="4"/>
  <c r="G34" i="11" s="1"/>
  <c r="F33" i="4"/>
  <c r="F34" i="11" s="1"/>
  <c r="E33" i="4"/>
  <c r="E34" i="11" s="1"/>
  <c r="D33" i="4"/>
  <c r="D34" i="11" s="1"/>
  <c r="C33" i="4"/>
  <c r="C34" i="11" s="1"/>
  <c r="AF32" i="4"/>
  <c r="AF33" i="11" s="1"/>
  <c r="AE32" i="4"/>
  <c r="AE33" i="11" s="1"/>
  <c r="AD32" i="4"/>
  <c r="AD33" i="11" s="1"/>
  <c r="AC32" i="4"/>
  <c r="AC33" i="11" s="1"/>
  <c r="AB32" i="4"/>
  <c r="AB33" i="11" s="1"/>
  <c r="AA32" i="4"/>
  <c r="AA33" i="11" s="1"/>
  <c r="Z32" i="4"/>
  <c r="Z33" i="11" s="1"/>
  <c r="Y32" i="4"/>
  <c r="Y33" i="11" s="1"/>
  <c r="X32" i="4"/>
  <c r="X33" i="11" s="1"/>
  <c r="W32" i="4"/>
  <c r="W33" i="11" s="1"/>
  <c r="V32" i="4"/>
  <c r="V33" i="11" s="1"/>
  <c r="U32" i="4"/>
  <c r="U33" i="11" s="1"/>
  <c r="T32" i="4"/>
  <c r="T33" i="11" s="1"/>
  <c r="S32" i="4"/>
  <c r="S33" i="11" s="1"/>
  <c r="R32" i="4"/>
  <c r="R33" i="11" s="1"/>
  <c r="Q32" i="4"/>
  <c r="Q33" i="11" s="1"/>
  <c r="P32" i="4"/>
  <c r="P33" i="11" s="1"/>
  <c r="O32" i="4"/>
  <c r="O33" i="11" s="1"/>
  <c r="N32" i="4"/>
  <c r="N33" i="11" s="1"/>
  <c r="M32" i="4"/>
  <c r="M33" i="11" s="1"/>
  <c r="L32" i="4"/>
  <c r="L33" i="11" s="1"/>
  <c r="K32" i="4"/>
  <c r="K33" i="11" s="1"/>
  <c r="J32" i="4"/>
  <c r="J33" i="11" s="1"/>
  <c r="I32" i="4"/>
  <c r="I33" i="11" s="1"/>
  <c r="H32" i="4"/>
  <c r="H33" i="11" s="1"/>
  <c r="G32" i="4"/>
  <c r="G33" i="11" s="1"/>
  <c r="F32" i="4"/>
  <c r="F33" i="11" s="1"/>
  <c r="E32" i="4"/>
  <c r="E33" i="11" s="1"/>
  <c r="D32" i="4"/>
  <c r="D33" i="11" s="1"/>
  <c r="C32" i="4"/>
  <c r="C33" i="11" s="1"/>
  <c r="AF31" i="4"/>
  <c r="AF32" i="11" s="1"/>
  <c r="AE31" i="4"/>
  <c r="AE32" i="11" s="1"/>
  <c r="AD31" i="4"/>
  <c r="AD32" i="11" s="1"/>
  <c r="AC31" i="4"/>
  <c r="AC32" i="11" s="1"/>
  <c r="AB31" i="4"/>
  <c r="AB32" i="11" s="1"/>
  <c r="AA31" i="4"/>
  <c r="AA32" i="11" s="1"/>
  <c r="Z31" i="4"/>
  <c r="Z32" i="11" s="1"/>
  <c r="Y31" i="4"/>
  <c r="Y32" i="11" s="1"/>
  <c r="X31" i="4"/>
  <c r="X32" i="11" s="1"/>
  <c r="W31" i="4"/>
  <c r="W32" i="11" s="1"/>
  <c r="V31" i="4"/>
  <c r="V32" i="11" s="1"/>
  <c r="U31" i="4"/>
  <c r="U32" i="11" s="1"/>
  <c r="T31" i="4"/>
  <c r="T32" i="11" s="1"/>
  <c r="S31" i="4"/>
  <c r="S32" i="11" s="1"/>
  <c r="R31" i="4"/>
  <c r="R32" i="11" s="1"/>
  <c r="Q31" i="4"/>
  <c r="Q32" i="11" s="1"/>
  <c r="P31" i="4"/>
  <c r="P32" i="11" s="1"/>
  <c r="O31" i="4"/>
  <c r="O32" i="11" s="1"/>
  <c r="N31" i="4"/>
  <c r="N32" i="11" s="1"/>
  <c r="M31" i="4"/>
  <c r="M32" i="11" s="1"/>
  <c r="L31" i="4"/>
  <c r="L32" i="11" s="1"/>
  <c r="K31" i="4"/>
  <c r="K32" i="11" s="1"/>
  <c r="J31" i="4"/>
  <c r="J32" i="11" s="1"/>
  <c r="I31" i="4"/>
  <c r="I32" i="11" s="1"/>
  <c r="H31" i="4"/>
  <c r="H32" i="11" s="1"/>
  <c r="G31" i="4"/>
  <c r="G32" i="11" s="1"/>
  <c r="F31" i="4"/>
  <c r="F32" i="11" s="1"/>
  <c r="E31" i="4"/>
  <c r="E32" i="11" s="1"/>
  <c r="D31" i="4"/>
  <c r="D32" i="11" s="1"/>
  <c r="C31" i="4"/>
  <c r="C32" i="11" s="1"/>
  <c r="AF30" i="4"/>
  <c r="AF31" i="11" s="1"/>
  <c r="AE30" i="4"/>
  <c r="AE31" i="11" s="1"/>
  <c r="AD30" i="4"/>
  <c r="AD31" i="11" s="1"/>
  <c r="AC30" i="4"/>
  <c r="AC31" i="11" s="1"/>
  <c r="AB30" i="4"/>
  <c r="AB31" i="11" s="1"/>
  <c r="AA30" i="4"/>
  <c r="AA31" i="11" s="1"/>
  <c r="Z30" i="4"/>
  <c r="Z31" i="11" s="1"/>
  <c r="Y30" i="4"/>
  <c r="Y31" i="11" s="1"/>
  <c r="X30" i="4"/>
  <c r="X31" i="11" s="1"/>
  <c r="W30" i="4"/>
  <c r="W31" i="11" s="1"/>
  <c r="V30" i="4"/>
  <c r="V31" i="11" s="1"/>
  <c r="U30" i="4"/>
  <c r="U31" i="11" s="1"/>
  <c r="T30" i="4"/>
  <c r="T31" i="11" s="1"/>
  <c r="S30" i="4"/>
  <c r="S31" i="11" s="1"/>
  <c r="R30" i="4"/>
  <c r="R31" i="11" s="1"/>
  <c r="Q30" i="4"/>
  <c r="Q31" i="11" s="1"/>
  <c r="P30" i="4"/>
  <c r="P31" i="11" s="1"/>
  <c r="O30" i="4"/>
  <c r="O31" i="11" s="1"/>
  <c r="N30" i="4"/>
  <c r="N31" i="11" s="1"/>
  <c r="M30" i="4"/>
  <c r="M31" i="11" s="1"/>
  <c r="L30" i="4"/>
  <c r="L31" i="11" s="1"/>
  <c r="K30" i="4"/>
  <c r="K31" i="11" s="1"/>
  <c r="J30" i="4"/>
  <c r="J31" i="11" s="1"/>
  <c r="I30" i="4"/>
  <c r="I31" i="11" s="1"/>
  <c r="H30" i="4"/>
  <c r="H31" i="11" s="1"/>
  <c r="G30" i="4"/>
  <c r="G31" i="11" s="1"/>
  <c r="F30" i="4"/>
  <c r="F31" i="11" s="1"/>
  <c r="E30" i="4"/>
  <c r="E31" i="11" s="1"/>
  <c r="D30" i="4"/>
  <c r="D31" i="11" s="1"/>
  <c r="C30" i="4"/>
  <c r="C31" i="11" s="1"/>
  <c r="AF29" i="4"/>
  <c r="AF30" i="11" s="1"/>
  <c r="AE29" i="4"/>
  <c r="AE30" i="11" s="1"/>
  <c r="AD29" i="4"/>
  <c r="AD30" i="11" s="1"/>
  <c r="AC29" i="4"/>
  <c r="AC30" i="11" s="1"/>
  <c r="AB29" i="4"/>
  <c r="AB30" i="11" s="1"/>
  <c r="AA29" i="4"/>
  <c r="AA30" i="11" s="1"/>
  <c r="Z29" i="4"/>
  <c r="Z30" i="11" s="1"/>
  <c r="Y29" i="4"/>
  <c r="Y30" i="11" s="1"/>
  <c r="X29" i="4"/>
  <c r="X30" i="11" s="1"/>
  <c r="W29" i="4"/>
  <c r="W30" i="11" s="1"/>
  <c r="V29" i="4"/>
  <c r="V30" i="11" s="1"/>
  <c r="U29" i="4"/>
  <c r="U30" i="11" s="1"/>
  <c r="T29" i="4"/>
  <c r="T30" i="11" s="1"/>
  <c r="S29" i="4"/>
  <c r="S30" i="11" s="1"/>
  <c r="R29" i="4"/>
  <c r="R30" i="11" s="1"/>
  <c r="Q29" i="4"/>
  <c r="Q30" i="11" s="1"/>
  <c r="P29" i="4"/>
  <c r="P30" i="11" s="1"/>
  <c r="O29" i="4"/>
  <c r="O30" i="11" s="1"/>
  <c r="N29" i="4"/>
  <c r="N30" i="11" s="1"/>
  <c r="M29" i="4"/>
  <c r="M30" i="11" s="1"/>
  <c r="L29" i="4"/>
  <c r="L30" i="11" s="1"/>
  <c r="K29" i="4"/>
  <c r="K30" i="11" s="1"/>
  <c r="J29" i="4"/>
  <c r="J30" i="11" s="1"/>
  <c r="I29" i="4"/>
  <c r="I30" i="11" s="1"/>
  <c r="H29" i="4"/>
  <c r="H30" i="11" s="1"/>
  <c r="G29" i="4"/>
  <c r="G30" i="11" s="1"/>
  <c r="F29" i="4"/>
  <c r="F30" i="11" s="1"/>
  <c r="E29" i="4"/>
  <c r="E30" i="11" s="1"/>
  <c r="D29" i="4"/>
  <c r="D30" i="11" s="1"/>
  <c r="C29" i="4"/>
  <c r="C30" i="11" s="1"/>
  <c r="AF28" i="4"/>
  <c r="AF29" i="11" s="1"/>
  <c r="AE28" i="4"/>
  <c r="AE29" i="11" s="1"/>
  <c r="AD28" i="4"/>
  <c r="AD29" i="11" s="1"/>
  <c r="AC28" i="4"/>
  <c r="AC29" i="11" s="1"/>
  <c r="AB28" i="4"/>
  <c r="AB29" i="11" s="1"/>
  <c r="AA28" i="4"/>
  <c r="AA29" i="11" s="1"/>
  <c r="Z28" i="4"/>
  <c r="Z29" i="11" s="1"/>
  <c r="Y28" i="4"/>
  <c r="Y29" i="11" s="1"/>
  <c r="X28" i="4"/>
  <c r="X29" i="11" s="1"/>
  <c r="W28" i="4"/>
  <c r="W29" i="11" s="1"/>
  <c r="V28" i="4"/>
  <c r="V29" i="11" s="1"/>
  <c r="U28" i="4"/>
  <c r="U29" i="11" s="1"/>
  <c r="T28" i="4"/>
  <c r="T29" i="11" s="1"/>
  <c r="S28" i="4"/>
  <c r="S29" i="11" s="1"/>
  <c r="R28" i="4"/>
  <c r="R29" i="11" s="1"/>
  <c r="Q28" i="4"/>
  <c r="Q29" i="11" s="1"/>
  <c r="P28" i="4"/>
  <c r="P29" i="11" s="1"/>
  <c r="O28" i="4"/>
  <c r="O29" i="11" s="1"/>
  <c r="N28" i="4"/>
  <c r="N29" i="11" s="1"/>
  <c r="M28" i="4"/>
  <c r="M29" i="11" s="1"/>
  <c r="L28" i="4"/>
  <c r="L29" i="11" s="1"/>
  <c r="K28" i="4"/>
  <c r="K29" i="11" s="1"/>
  <c r="J28" i="4"/>
  <c r="J29" i="11" s="1"/>
  <c r="I28" i="4"/>
  <c r="I29" i="11" s="1"/>
  <c r="H28" i="4"/>
  <c r="H29" i="11" s="1"/>
  <c r="G28" i="4"/>
  <c r="G29" i="11" s="1"/>
  <c r="F28" i="4"/>
  <c r="F29" i="11" s="1"/>
  <c r="E28" i="4"/>
  <c r="E29" i="11" s="1"/>
  <c r="D28" i="4"/>
  <c r="D29" i="11" s="1"/>
  <c r="C28" i="4"/>
  <c r="C29" i="11" s="1"/>
  <c r="AF27" i="4"/>
  <c r="AF28" i="11" s="1"/>
  <c r="AE27" i="4"/>
  <c r="AE28" i="11" s="1"/>
  <c r="AD27" i="4"/>
  <c r="AD28" i="11" s="1"/>
  <c r="AC27" i="4"/>
  <c r="AC28" i="11" s="1"/>
  <c r="AB27" i="4"/>
  <c r="AB28" i="11" s="1"/>
  <c r="AA27" i="4"/>
  <c r="AA28" i="11" s="1"/>
  <c r="Z27" i="4"/>
  <c r="Z28" i="11" s="1"/>
  <c r="Y27" i="4"/>
  <c r="Y28" i="11" s="1"/>
  <c r="X27" i="4"/>
  <c r="X28" i="11" s="1"/>
  <c r="W27" i="4"/>
  <c r="W28" i="11" s="1"/>
  <c r="V27" i="4"/>
  <c r="V28" i="11" s="1"/>
  <c r="U27" i="4"/>
  <c r="U28" i="11" s="1"/>
  <c r="T27" i="4"/>
  <c r="T28" i="11" s="1"/>
  <c r="S27" i="4"/>
  <c r="S28" i="11" s="1"/>
  <c r="R27" i="4"/>
  <c r="R28" i="11" s="1"/>
  <c r="Q27" i="4"/>
  <c r="Q28" i="11" s="1"/>
  <c r="P27" i="4"/>
  <c r="P28" i="11" s="1"/>
  <c r="O27" i="4"/>
  <c r="O28" i="11" s="1"/>
  <c r="N27" i="4"/>
  <c r="N28" i="11" s="1"/>
  <c r="M27" i="4"/>
  <c r="M28" i="11" s="1"/>
  <c r="L27" i="4"/>
  <c r="L28" i="11" s="1"/>
  <c r="K27" i="4"/>
  <c r="K28" i="11" s="1"/>
  <c r="J27" i="4"/>
  <c r="J28" i="11" s="1"/>
  <c r="I27" i="4"/>
  <c r="I28" i="11" s="1"/>
  <c r="H27" i="4"/>
  <c r="H28" i="11" s="1"/>
  <c r="G27" i="4"/>
  <c r="G28" i="11" s="1"/>
  <c r="F27" i="4"/>
  <c r="F28" i="11" s="1"/>
  <c r="E27" i="4"/>
  <c r="E28" i="11" s="1"/>
  <c r="D27" i="4"/>
  <c r="D28" i="11" s="1"/>
  <c r="C27" i="4"/>
  <c r="C28" i="11" s="1"/>
  <c r="AF26" i="4"/>
  <c r="AF27" i="11" s="1"/>
  <c r="AE26" i="4"/>
  <c r="AE27" i="11" s="1"/>
  <c r="AD26" i="4"/>
  <c r="AD27" i="11" s="1"/>
  <c r="AC26" i="4"/>
  <c r="AC27" i="11" s="1"/>
  <c r="AB26" i="4"/>
  <c r="AB27" i="11" s="1"/>
  <c r="AA26" i="4"/>
  <c r="AA27" i="11" s="1"/>
  <c r="Z26" i="4"/>
  <c r="Z27" i="11" s="1"/>
  <c r="Y26" i="4"/>
  <c r="Y27" i="11" s="1"/>
  <c r="X26" i="4"/>
  <c r="X27" i="11" s="1"/>
  <c r="W26" i="4"/>
  <c r="W27" i="11" s="1"/>
  <c r="V26" i="4"/>
  <c r="V27" i="11" s="1"/>
  <c r="U26" i="4"/>
  <c r="U27" i="11" s="1"/>
  <c r="T26" i="4"/>
  <c r="T27" i="11" s="1"/>
  <c r="S26" i="4"/>
  <c r="S27" i="11" s="1"/>
  <c r="R26" i="4"/>
  <c r="R27" i="11" s="1"/>
  <c r="Q26" i="4"/>
  <c r="Q27" i="11" s="1"/>
  <c r="P26" i="4"/>
  <c r="P27" i="11" s="1"/>
  <c r="O26" i="4"/>
  <c r="O27" i="11" s="1"/>
  <c r="N26" i="4"/>
  <c r="N27" i="11" s="1"/>
  <c r="M26" i="4"/>
  <c r="M27" i="11" s="1"/>
  <c r="L26" i="4"/>
  <c r="L27" i="11" s="1"/>
  <c r="K26" i="4"/>
  <c r="K27" i="11" s="1"/>
  <c r="J26" i="4"/>
  <c r="J27" i="11" s="1"/>
  <c r="I26" i="4"/>
  <c r="I27" i="11" s="1"/>
  <c r="H26" i="4"/>
  <c r="H27" i="11" s="1"/>
  <c r="G26" i="4"/>
  <c r="G27" i="11" s="1"/>
  <c r="F26" i="4"/>
  <c r="F27" i="11" s="1"/>
  <c r="E26" i="4"/>
  <c r="E27" i="11" s="1"/>
  <c r="D26" i="4"/>
  <c r="D27" i="11" s="1"/>
  <c r="C26" i="4"/>
  <c r="C27" i="11" s="1"/>
  <c r="AF25" i="4"/>
  <c r="AF26" i="11" s="1"/>
  <c r="AE25" i="4"/>
  <c r="AE26" i="11" s="1"/>
  <c r="AD25" i="4"/>
  <c r="AD26" i="11" s="1"/>
  <c r="AC25" i="4"/>
  <c r="AC26" i="11" s="1"/>
  <c r="AB25" i="4"/>
  <c r="AB26" i="11" s="1"/>
  <c r="AA25" i="4"/>
  <c r="AA26" i="11" s="1"/>
  <c r="Z25" i="4"/>
  <c r="Z26" i="11" s="1"/>
  <c r="Y25" i="4"/>
  <c r="Y26" i="11" s="1"/>
  <c r="X25" i="4"/>
  <c r="X26" i="11" s="1"/>
  <c r="W25" i="4"/>
  <c r="W26" i="11" s="1"/>
  <c r="V25" i="4"/>
  <c r="V26" i="11" s="1"/>
  <c r="U25" i="4"/>
  <c r="U26" i="11" s="1"/>
  <c r="T25" i="4"/>
  <c r="T26" i="11" s="1"/>
  <c r="S25" i="4"/>
  <c r="S26" i="11" s="1"/>
  <c r="R25" i="4"/>
  <c r="R26" i="11" s="1"/>
  <c r="Q25" i="4"/>
  <c r="Q26" i="11" s="1"/>
  <c r="P25" i="4"/>
  <c r="P26" i="11" s="1"/>
  <c r="O25" i="4"/>
  <c r="O26" i="11" s="1"/>
  <c r="N25" i="4"/>
  <c r="N26" i="11" s="1"/>
  <c r="M25" i="4"/>
  <c r="M26" i="11" s="1"/>
  <c r="L25" i="4"/>
  <c r="L26" i="11" s="1"/>
  <c r="K25" i="4"/>
  <c r="K26" i="11" s="1"/>
  <c r="J25" i="4"/>
  <c r="J26" i="11" s="1"/>
  <c r="I25" i="4"/>
  <c r="I26" i="11" s="1"/>
  <c r="H25" i="4"/>
  <c r="H26" i="11" s="1"/>
  <c r="G25" i="4"/>
  <c r="G26" i="11" s="1"/>
  <c r="F25" i="4"/>
  <c r="F26" i="11" s="1"/>
  <c r="E25" i="4"/>
  <c r="E26" i="11" s="1"/>
  <c r="D25" i="4"/>
  <c r="D26" i="11" s="1"/>
  <c r="C25" i="4"/>
  <c r="C26" i="11" s="1"/>
  <c r="AF24" i="4"/>
  <c r="AF25" i="11" s="1"/>
  <c r="AE24" i="4"/>
  <c r="AE25" i="11" s="1"/>
  <c r="AD24" i="4"/>
  <c r="AD25" i="11" s="1"/>
  <c r="AC24" i="4"/>
  <c r="AC25" i="11" s="1"/>
  <c r="AB24" i="4"/>
  <c r="AB25" i="11" s="1"/>
  <c r="AA24" i="4"/>
  <c r="AA25" i="11" s="1"/>
  <c r="Z24" i="4"/>
  <c r="Z25" i="11" s="1"/>
  <c r="Y24" i="4"/>
  <c r="Y25" i="11" s="1"/>
  <c r="X24" i="4"/>
  <c r="X25" i="11" s="1"/>
  <c r="W24" i="4"/>
  <c r="W25" i="11" s="1"/>
  <c r="V24" i="4"/>
  <c r="V25" i="11" s="1"/>
  <c r="U24" i="4"/>
  <c r="U25" i="11" s="1"/>
  <c r="T24" i="4"/>
  <c r="T25" i="11" s="1"/>
  <c r="S24" i="4"/>
  <c r="S25" i="11" s="1"/>
  <c r="R24" i="4"/>
  <c r="R25" i="11" s="1"/>
  <c r="Q24" i="4"/>
  <c r="Q25" i="11" s="1"/>
  <c r="P24" i="4"/>
  <c r="P25" i="11" s="1"/>
  <c r="O24" i="4"/>
  <c r="O25" i="11" s="1"/>
  <c r="N24" i="4"/>
  <c r="N25" i="11" s="1"/>
  <c r="M24" i="4"/>
  <c r="M25" i="11" s="1"/>
  <c r="L24" i="4"/>
  <c r="L25" i="11" s="1"/>
  <c r="K24" i="4"/>
  <c r="K25" i="11" s="1"/>
  <c r="J24" i="4"/>
  <c r="J25" i="11" s="1"/>
  <c r="I24" i="4"/>
  <c r="I25" i="11" s="1"/>
  <c r="H24" i="4"/>
  <c r="H25" i="11" s="1"/>
  <c r="G24" i="4"/>
  <c r="G25" i="11" s="1"/>
  <c r="F24" i="4"/>
  <c r="F25" i="11" s="1"/>
  <c r="E24" i="4"/>
  <c r="E25" i="11" s="1"/>
  <c r="D24" i="4"/>
  <c r="D25" i="11" s="1"/>
  <c r="C24" i="4"/>
  <c r="C25" i="11" s="1"/>
  <c r="AF23" i="4"/>
  <c r="AF24" i="11" s="1"/>
  <c r="AE23" i="4"/>
  <c r="AE24" i="11" s="1"/>
  <c r="AD23" i="4"/>
  <c r="AD24" i="11" s="1"/>
  <c r="AC23" i="4"/>
  <c r="AC24" i="11" s="1"/>
  <c r="AB23" i="4"/>
  <c r="AB24" i="11" s="1"/>
  <c r="AA23" i="4"/>
  <c r="AA24" i="11" s="1"/>
  <c r="Z23" i="4"/>
  <c r="Z24" i="11" s="1"/>
  <c r="Y23" i="4"/>
  <c r="Y24" i="11" s="1"/>
  <c r="X23" i="4"/>
  <c r="X24" i="11" s="1"/>
  <c r="W23" i="4"/>
  <c r="W24" i="11" s="1"/>
  <c r="V23" i="4"/>
  <c r="V24" i="11" s="1"/>
  <c r="U23" i="4"/>
  <c r="U24" i="11" s="1"/>
  <c r="T23" i="4"/>
  <c r="T24" i="11" s="1"/>
  <c r="S23" i="4"/>
  <c r="S24" i="11" s="1"/>
  <c r="R23" i="4"/>
  <c r="R24" i="11" s="1"/>
  <c r="Q23" i="4"/>
  <c r="Q24" i="11" s="1"/>
  <c r="P23" i="4"/>
  <c r="P24" i="11" s="1"/>
  <c r="O23" i="4"/>
  <c r="O24" i="11" s="1"/>
  <c r="N23" i="4"/>
  <c r="N24" i="11" s="1"/>
  <c r="M23" i="4"/>
  <c r="M24" i="11" s="1"/>
  <c r="L23" i="4"/>
  <c r="L24" i="11" s="1"/>
  <c r="K23" i="4"/>
  <c r="K24" i="11" s="1"/>
  <c r="J23" i="4"/>
  <c r="J24" i="11" s="1"/>
  <c r="I23" i="4"/>
  <c r="I24" i="11" s="1"/>
  <c r="H23" i="4"/>
  <c r="H24" i="11" s="1"/>
  <c r="G23" i="4"/>
  <c r="G24" i="11" s="1"/>
  <c r="F23" i="4"/>
  <c r="F24" i="11" s="1"/>
  <c r="E23" i="4"/>
  <c r="E24" i="11" s="1"/>
  <c r="D23" i="4"/>
  <c r="D24" i="11" s="1"/>
  <c r="C23" i="4"/>
  <c r="C24" i="11" s="1"/>
  <c r="AF22" i="4"/>
  <c r="AF23" i="11" s="1"/>
  <c r="AE22" i="4"/>
  <c r="AE23" i="11" s="1"/>
  <c r="AD22" i="4"/>
  <c r="AD23" i="11" s="1"/>
  <c r="AC22" i="4"/>
  <c r="AC23" i="11" s="1"/>
  <c r="AB22" i="4"/>
  <c r="AB23" i="11" s="1"/>
  <c r="AA22" i="4"/>
  <c r="AA23" i="11" s="1"/>
  <c r="Z22" i="4"/>
  <c r="Z23" i="11" s="1"/>
  <c r="Y22" i="4"/>
  <c r="Y23" i="11" s="1"/>
  <c r="X22" i="4"/>
  <c r="X23" i="11" s="1"/>
  <c r="W22" i="4"/>
  <c r="W23" i="11" s="1"/>
  <c r="V22" i="4"/>
  <c r="V23" i="11" s="1"/>
  <c r="U22" i="4"/>
  <c r="U23" i="11" s="1"/>
  <c r="T22" i="4"/>
  <c r="T23" i="11" s="1"/>
  <c r="S22" i="4"/>
  <c r="S23" i="11" s="1"/>
  <c r="R22" i="4"/>
  <c r="R23" i="11" s="1"/>
  <c r="Q22" i="4"/>
  <c r="Q23" i="11" s="1"/>
  <c r="P22" i="4"/>
  <c r="P23" i="11" s="1"/>
  <c r="O22" i="4"/>
  <c r="O23" i="11" s="1"/>
  <c r="N22" i="4"/>
  <c r="N23" i="11" s="1"/>
  <c r="M22" i="4"/>
  <c r="M23" i="11" s="1"/>
  <c r="L22" i="4"/>
  <c r="L23" i="11" s="1"/>
  <c r="K22" i="4"/>
  <c r="K23" i="11" s="1"/>
  <c r="J22" i="4"/>
  <c r="J23" i="11" s="1"/>
  <c r="I22" i="4"/>
  <c r="I23" i="11" s="1"/>
  <c r="H22" i="4"/>
  <c r="H23" i="11" s="1"/>
  <c r="G22" i="4"/>
  <c r="G23" i="11" s="1"/>
  <c r="F22" i="4"/>
  <c r="F23" i="11" s="1"/>
  <c r="E22" i="4"/>
  <c r="E23" i="11" s="1"/>
  <c r="D22" i="4"/>
  <c r="D23" i="11" s="1"/>
  <c r="C22" i="4"/>
  <c r="C23" i="11" s="1"/>
  <c r="AF21" i="4"/>
  <c r="AF22" i="11" s="1"/>
  <c r="AE21" i="4"/>
  <c r="AE22" i="11" s="1"/>
  <c r="AD21" i="4"/>
  <c r="AD22" i="11" s="1"/>
  <c r="AC21" i="4"/>
  <c r="AC22" i="11" s="1"/>
  <c r="AB21" i="4"/>
  <c r="AB22" i="11" s="1"/>
  <c r="AA21" i="4"/>
  <c r="AA22" i="11" s="1"/>
  <c r="Z21" i="4"/>
  <c r="Z22" i="11" s="1"/>
  <c r="Y21" i="4"/>
  <c r="Y22" i="11" s="1"/>
  <c r="X21" i="4"/>
  <c r="X22" i="11" s="1"/>
  <c r="W21" i="4"/>
  <c r="W22" i="11" s="1"/>
  <c r="V21" i="4"/>
  <c r="V22" i="11" s="1"/>
  <c r="U21" i="4"/>
  <c r="U22" i="11" s="1"/>
  <c r="T21" i="4"/>
  <c r="T22" i="11" s="1"/>
  <c r="S21" i="4"/>
  <c r="S22" i="11" s="1"/>
  <c r="R21" i="4"/>
  <c r="R22" i="11" s="1"/>
  <c r="Q21" i="4"/>
  <c r="Q22" i="11" s="1"/>
  <c r="P21" i="4"/>
  <c r="P22" i="11" s="1"/>
  <c r="O21" i="4"/>
  <c r="O22" i="11" s="1"/>
  <c r="N21" i="4"/>
  <c r="N22" i="11" s="1"/>
  <c r="M21" i="4"/>
  <c r="M22" i="11" s="1"/>
  <c r="L21" i="4"/>
  <c r="L22" i="11" s="1"/>
  <c r="K21" i="4"/>
  <c r="K22" i="11" s="1"/>
  <c r="J21" i="4"/>
  <c r="J22" i="11" s="1"/>
  <c r="I21" i="4"/>
  <c r="I22" i="11" s="1"/>
  <c r="H21" i="4"/>
  <c r="H22" i="11" s="1"/>
  <c r="G21" i="4"/>
  <c r="G22" i="11" s="1"/>
  <c r="F21" i="4"/>
  <c r="F22" i="11" s="1"/>
  <c r="E21" i="4"/>
  <c r="E22" i="11" s="1"/>
  <c r="D21" i="4"/>
  <c r="D22" i="11" s="1"/>
  <c r="C21" i="4"/>
  <c r="C22" i="11" s="1"/>
  <c r="AF20" i="4"/>
  <c r="AF21" i="11" s="1"/>
  <c r="AE20" i="4"/>
  <c r="AE21" i="11" s="1"/>
  <c r="AD20" i="4"/>
  <c r="AD21" i="11" s="1"/>
  <c r="AC20" i="4"/>
  <c r="AC21" i="11" s="1"/>
  <c r="AB20" i="4"/>
  <c r="AB21" i="11" s="1"/>
  <c r="AA20" i="4"/>
  <c r="AA21" i="11" s="1"/>
  <c r="Z20" i="4"/>
  <c r="Z21" i="11" s="1"/>
  <c r="Y20" i="4"/>
  <c r="Y21" i="11" s="1"/>
  <c r="X20" i="4"/>
  <c r="X21" i="11" s="1"/>
  <c r="W20" i="4"/>
  <c r="W21" i="11" s="1"/>
  <c r="V20" i="4"/>
  <c r="V21" i="11" s="1"/>
  <c r="U20" i="4"/>
  <c r="U21" i="11" s="1"/>
  <c r="T20" i="4"/>
  <c r="T21" i="11" s="1"/>
  <c r="S20" i="4"/>
  <c r="S21" i="11" s="1"/>
  <c r="R20" i="4"/>
  <c r="R21" i="11" s="1"/>
  <c r="Q20" i="4"/>
  <c r="Q21" i="11" s="1"/>
  <c r="P20" i="4"/>
  <c r="P21" i="11" s="1"/>
  <c r="O20" i="4"/>
  <c r="O21" i="11" s="1"/>
  <c r="N20" i="4"/>
  <c r="N21" i="11" s="1"/>
  <c r="M20" i="4"/>
  <c r="M21" i="11" s="1"/>
  <c r="L20" i="4"/>
  <c r="L21" i="11" s="1"/>
  <c r="K20" i="4"/>
  <c r="K21" i="11" s="1"/>
  <c r="J20" i="4"/>
  <c r="J21" i="11" s="1"/>
  <c r="I20" i="4"/>
  <c r="I21" i="11" s="1"/>
  <c r="H20" i="4"/>
  <c r="H21" i="11" s="1"/>
  <c r="G20" i="4"/>
  <c r="G21" i="11" s="1"/>
  <c r="F20" i="4"/>
  <c r="F21" i="11" s="1"/>
  <c r="E20" i="4"/>
  <c r="E21" i="11" s="1"/>
  <c r="D20" i="4"/>
  <c r="D21" i="11" s="1"/>
  <c r="C20" i="4"/>
  <c r="C21" i="11" s="1"/>
  <c r="AF19" i="4"/>
  <c r="AF20" i="11" s="1"/>
  <c r="AE19" i="4"/>
  <c r="AE20" i="11" s="1"/>
  <c r="AD19" i="4"/>
  <c r="AD20" i="11" s="1"/>
  <c r="AC19" i="4"/>
  <c r="AC20" i="11" s="1"/>
  <c r="AB19" i="4"/>
  <c r="AB20" i="11" s="1"/>
  <c r="AA19" i="4"/>
  <c r="AA20" i="11" s="1"/>
  <c r="Z19" i="4"/>
  <c r="Z20" i="11" s="1"/>
  <c r="Y19" i="4"/>
  <c r="Y20" i="11" s="1"/>
  <c r="X19" i="4"/>
  <c r="X20" i="11" s="1"/>
  <c r="W19" i="4"/>
  <c r="W20" i="11" s="1"/>
  <c r="V19" i="4"/>
  <c r="V20" i="11" s="1"/>
  <c r="U19" i="4"/>
  <c r="U20" i="11" s="1"/>
  <c r="T19" i="4"/>
  <c r="T20" i="11" s="1"/>
  <c r="S19" i="4"/>
  <c r="S20" i="11" s="1"/>
  <c r="R19" i="4"/>
  <c r="R20" i="11" s="1"/>
  <c r="Q19" i="4"/>
  <c r="Q20" i="11" s="1"/>
  <c r="P19" i="4"/>
  <c r="P20" i="11" s="1"/>
  <c r="O19" i="4"/>
  <c r="O20" i="11" s="1"/>
  <c r="N19" i="4"/>
  <c r="N20" i="11" s="1"/>
  <c r="M19" i="4"/>
  <c r="M20" i="11" s="1"/>
  <c r="L19" i="4"/>
  <c r="L20" i="11" s="1"/>
  <c r="K19" i="4"/>
  <c r="K20" i="11" s="1"/>
  <c r="J19" i="4"/>
  <c r="J20" i="11" s="1"/>
  <c r="I19" i="4"/>
  <c r="I20" i="11" s="1"/>
  <c r="H19" i="4"/>
  <c r="H20" i="11" s="1"/>
  <c r="G19" i="4"/>
  <c r="G20" i="11" s="1"/>
  <c r="F19" i="4"/>
  <c r="F20" i="11" s="1"/>
  <c r="E19" i="4"/>
  <c r="E20" i="11" s="1"/>
  <c r="D19" i="4"/>
  <c r="D20" i="11" s="1"/>
  <c r="C19" i="4"/>
  <c r="C20" i="11" s="1"/>
  <c r="AF18" i="4"/>
  <c r="AF19" i="11" s="1"/>
  <c r="AE18" i="4"/>
  <c r="AE19" i="11" s="1"/>
  <c r="AD18" i="4"/>
  <c r="AD19" i="11" s="1"/>
  <c r="AC18" i="4"/>
  <c r="AC19" i="11" s="1"/>
  <c r="AB18" i="4"/>
  <c r="AB19" i="11" s="1"/>
  <c r="AA18" i="4"/>
  <c r="AA19" i="11" s="1"/>
  <c r="Z18" i="4"/>
  <c r="Z19" i="11" s="1"/>
  <c r="Y18" i="4"/>
  <c r="Y19" i="11" s="1"/>
  <c r="X18" i="4"/>
  <c r="X19" i="11" s="1"/>
  <c r="W18" i="4"/>
  <c r="W19" i="11" s="1"/>
  <c r="V18" i="4"/>
  <c r="V19" i="11" s="1"/>
  <c r="U18" i="4"/>
  <c r="U19" i="11" s="1"/>
  <c r="T18" i="4"/>
  <c r="T19" i="11" s="1"/>
  <c r="S18" i="4"/>
  <c r="S19" i="11" s="1"/>
  <c r="R18" i="4"/>
  <c r="R19" i="11" s="1"/>
  <c r="Q18" i="4"/>
  <c r="Q19" i="11" s="1"/>
  <c r="P18" i="4"/>
  <c r="P19" i="11" s="1"/>
  <c r="O18" i="4"/>
  <c r="O19" i="11" s="1"/>
  <c r="N18" i="4"/>
  <c r="N19" i="11" s="1"/>
  <c r="M18" i="4"/>
  <c r="M19" i="11" s="1"/>
  <c r="L18" i="4"/>
  <c r="L19" i="11" s="1"/>
  <c r="K18" i="4"/>
  <c r="K19" i="11" s="1"/>
  <c r="J18" i="4"/>
  <c r="J19" i="11" s="1"/>
  <c r="I18" i="4"/>
  <c r="I19" i="11" s="1"/>
  <c r="H18" i="4"/>
  <c r="H19" i="11" s="1"/>
  <c r="G18" i="4"/>
  <c r="G19" i="11" s="1"/>
  <c r="F18" i="4"/>
  <c r="F19" i="11" s="1"/>
  <c r="E18" i="4"/>
  <c r="E19" i="11" s="1"/>
  <c r="D18" i="4"/>
  <c r="D19" i="11" s="1"/>
  <c r="C18" i="4"/>
  <c r="C19" i="11" s="1"/>
  <c r="AF17" i="4"/>
  <c r="AF18" i="11" s="1"/>
  <c r="AE17" i="4"/>
  <c r="AE18" i="11" s="1"/>
  <c r="AD17" i="4"/>
  <c r="AD18" i="11" s="1"/>
  <c r="AC17" i="4"/>
  <c r="AC18" i="11" s="1"/>
  <c r="AB17" i="4"/>
  <c r="AB18" i="11" s="1"/>
  <c r="AA17" i="4"/>
  <c r="AA18" i="11" s="1"/>
  <c r="Z17" i="4"/>
  <c r="Z18" i="11" s="1"/>
  <c r="Y17" i="4"/>
  <c r="Y18" i="11" s="1"/>
  <c r="X17" i="4"/>
  <c r="X18" i="11" s="1"/>
  <c r="W17" i="4"/>
  <c r="W18" i="11" s="1"/>
  <c r="V17" i="4"/>
  <c r="V18" i="11" s="1"/>
  <c r="U17" i="4"/>
  <c r="U18" i="11" s="1"/>
  <c r="T17" i="4"/>
  <c r="T18" i="11" s="1"/>
  <c r="S17" i="4"/>
  <c r="S18" i="11" s="1"/>
  <c r="R17" i="4"/>
  <c r="R18" i="11" s="1"/>
  <c r="Q17" i="4"/>
  <c r="Q18" i="11" s="1"/>
  <c r="P17" i="4"/>
  <c r="P18" i="11" s="1"/>
  <c r="O17" i="4"/>
  <c r="O18" i="11" s="1"/>
  <c r="N17" i="4"/>
  <c r="N18" i="11" s="1"/>
  <c r="M17" i="4"/>
  <c r="M18" i="11" s="1"/>
  <c r="L17" i="4"/>
  <c r="L18" i="11" s="1"/>
  <c r="K17" i="4"/>
  <c r="K18" i="11" s="1"/>
  <c r="J17" i="4"/>
  <c r="J18" i="11" s="1"/>
  <c r="I17" i="4"/>
  <c r="I18" i="11" s="1"/>
  <c r="H17" i="4"/>
  <c r="H18" i="11" s="1"/>
  <c r="G17" i="4"/>
  <c r="G18" i="11" s="1"/>
  <c r="F17" i="4"/>
  <c r="F18" i="11" s="1"/>
  <c r="E17" i="4"/>
  <c r="E18" i="11" s="1"/>
  <c r="D17" i="4"/>
  <c r="D18" i="11" s="1"/>
  <c r="C17" i="4"/>
  <c r="C18" i="11" s="1"/>
  <c r="AF16" i="4"/>
  <c r="AF17" i="11" s="1"/>
  <c r="AE16" i="4"/>
  <c r="AE17" i="11" s="1"/>
  <c r="AD16" i="4"/>
  <c r="AD17" i="11" s="1"/>
  <c r="AC16" i="4"/>
  <c r="AC17" i="11" s="1"/>
  <c r="AB16" i="4"/>
  <c r="AB17" i="11" s="1"/>
  <c r="AA16" i="4"/>
  <c r="AA17" i="11" s="1"/>
  <c r="Z16" i="4"/>
  <c r="Z17" i="11" s="1"/>
  <c r="Y16" i="4"/>
  <c r="Y17" i="11" s="1"/>
  <c r="X16" i="4"/>
  <c r="X17" i="11" s="1"/>
  <c r="W16" i="4"/>
  <c r="W17" i="11" s="1"/>
  <c r="V16" i="4"/>
  <c r="V17" i="11" s="1"/>
  <c r="U16" i="4"/>
  <c r="U17" i="11" s="1"/>
  <c r="T16" i="4"/>
  <c r="T17" i="11" s="1"/>
  <c r="S16" i="4"/>
  <c r="S17" i="11" s="1"/>
  <c r="R16" i="4"/>
  <c r="R17" i="11" s="1"/>
  <c r="Q16" i="4"/>
  <c r="Q17" i="11" s="1"/>
  <c r="P16" i="4"/>
  <c r="P17" i="11" s="1"/>
  <c r="O16" i="4"/>
  <c r="O17" i="11" s="1"/>
  <c r="N16" i="4"/>
  <c r="N17" i="11" s="1"/>
  <c r="M16" i="4"/>
  <c r="M17" i="11" s="1"/>
  <c r="L16" i="4"/>
  <c r="L17" i="11" s="1"/>
  <c r="K16" i="4"/>
  <c r="K17" i="11" s="1"/>
  <c r="J16" i="4"/>
  <c r="J17" i="11" s="1"/>
  <c r="I16" i="4"/>
  <c r="I17" i="11" s="1"/>
  <c r="H16" i="4"/>
  <c r="H17" i="11" s="1"/>
  <c r="G16" i="4"/>
  <c r="G17" i="11" s="1"/>
  <c r="F16" i="4"/>
  <c r="F17" i="11" s="1"/>
  <c r="E16" i="4"/>
  <c r="E17" i="11" s="1"/>
  <c r="D16" i="4"/>
  <c r="D17" i="11" s="1"/>
  <c r="C16" i="4"/>
  <c r="C17" i="11" s="1"/>
  <c r="AF15" i="4"/>
  <c r="AF16" i="11" s="1"/>
  <c r="AE15" i="4"/>
  <c r="AE16" i="11" s="1"/>
  <c r="AD15" i="4"/>
  <c r="AD16" i="11" s="1"/>
  <c r="AC15" i="4"/>
  <c r="AC16" i="11" s="1"/>
  <c r="AB15" i="4"/>
  <c r="AB16" i="11" s="1"/>
  <c r="AA15" i="4"/>
  <c r="AA16" i="11" s="1"/>
  <c r="Z15" i="4"/>
  <c r="Z16" i="11" s="1"/>
  <c r="Y15" i="4"/>
  <c r="Y16" i="11" s="1"/>
  <c r="X15" i="4"/>
  <c r="X16" i="11" s="1"/>
  <c r="W15" i="4"/>
  <c r="W16" i="11" s="1"/>
  <c r="V15" i="4"/>
  <c r="V16" i="11" s="1"/>
  <c r="U15" i="4"/>
  <c r="U16" i="11" s="1"/>
  <c r="T15" i="4"/>
  <c r="T16" i="11" s="1"/>
  <c r="S15" i="4"/>
  <c r="S16" i="11" s="1"/>
  <c r="R15" i="4"/>
  <c r="R16" i="11" s="1"/>
  <c r="Q15" i="4"/>
  <c r="Q16" i="11" s="1"/>
  <c r="P15" i="4"/>
  <c r="P16" i="11" s="1"/>
  <c r="O15" i="4"/>
  <c r="O16" i="11" s="1"/>
  <c r="N15" i="4"/>
  <c r="N16" i="11" s="1"/>
  <c r="M15" i="4"/>
  <c r="M16" i="11" s="1"/>
  <c r="L15" i="4"/>
  <c r="L16" i="11" s="1"/>
  <c r="K15" i="4"/>
  <c r="K16" i="11" s="1"/>
  <c r="J15" i="4"/>
  <c r="J16" i="11" s="1"/>
  <c r="I15" i="4"/>
  <c r="I16" i="11" s="1"/>
  <c r="H15" i="4"/>
  <c r="H16" i="11" s="1"/>
  <c r="G15" i="4"/>
  <c r="G16" i="11" s="1"/>
  <c r="F15" i="4"/>
  <c r="F16" i="11" s="1"/>
  <c r="E15" i="4"/>
  <c r="E16" i="11" s="1"/>
  <c r="D15" i="4"/>
  <c r="D16" i="11" s="1"/>
  <c r="C15" i="4"/>
  <c r="C16" i="11" s="1"/>
  <c r="AF14" i="4"/>
  <c r="AF15" i="11" s="1"/>
  <c r="AE14" i="4"/>
  <c r="AE15" i="11" s="1"/>
  <c r="AD14" i="4"/>
  <c r="AD15" i="11" s="1"/>
  <c r="AC14" i="4"/>
  <c r="AC15" i="11" s="1"/>
  <c r="AB14" i="4"/>
  <c r="AB15" i="11" s="1"/>
  <c r="AA14" i="4"/>
  <c r="AA15" i="11" s="1"/>
  <c r="Z14" i="4"/>
  <c r="Z15" i="11" s="1"/>
  <c r="Y14" i="4"/>
  <c r="Y15" i="11" s="1"/>
  <c r="X14" i="4"/>
  <c r="X15" i="11" s="1"/>
  <c r="W14" i="4"/>
  <c r="W15" i="11" s="1"/>
  <c r="V14" i="4"/>
  <c r="V15" i="11" s="1"/>
  <c r="U14" i="4"/>
  <c r="U15" i="11" s="1"/>
  <c r="T14" i="4"/>
  <c r="T15" i="11" s="1"/>
  <c r="S14" i="4"/>
  <c r="S15" i="11" s="1"/>
  <c r="R14" i="4"/>
  <c r="R15" i="11" s="1"/>
  <c r="Q14" i="4"/>
  <c r="Q15" i="11" s="1"/>
  <c r="P14" i="4"/>
  <c r="P15" i="11" s="1"/>
  <c r="O14" i="4"/>
  <c r="O15" i="11" s="1"/>
  <c r="N14" i="4"/>
  <c r="N15" i="11" s="1"/>
  <c r="M14" i="4"/>
  <c r="M15" i="11" s="1"/>
  <c r="L14" i="4"/>
  <c r="L15" i="11" s="1"/>
  <c r="K14" i="4"/>
  <c r="K15" i="11" s="1"/>
  <c r="J14" i="4"/>
  <c r="J15" i="11" s="1"/>
  <c r="I14" i="4"/>
  <c r="I15" i="11" s="1"/>
  <c r="H14" i="4"/>
  <c r="H15" i="11" s="1"/>
  <c r="G14" i="4"/>
  <c r="G15" i="11" s="1"/>
  <c r="F14" i="4"/>
  <c r="F15" i="11" s="1"/>
  <c r="E14" i="4"/>
  <c r="E15" i="11" s="1"/>
  <c r="D14" i="4"/>
  <c r="D15" i="11" s="1"/>
  <c r="C14" i="4"/>
  <c r="C15" i="11" s="1"/>
  <c r="AF13" i="4"/>
  <c r="AF14" i="11" s="1"/>
  <c r="AE13" i="4"/>
  <c r="AE14" i="11" s="1"/>
  <c r="AD13" i="4"/>
  <c r="AD14" i="11" s="1"/>
  <c r="AC13" i="4"/>
  <c r="AC14" i="11" s="1"/>
  <c r="AB13" i="4"/>
  <c r="AB14" i="11" s="1"/>
  <c r="AA13" i="4"/>
  <c r="AA14" i="11" s="1"/>
  <c r="Z13" i="4"/>
  <c r="Z14" i="11" s="1"/>
  <c r="Y13" i="4"/>
  <c r="Y14" i="11" s="1"/>
  <c r="X13" i="4"/>
  <c r="X14" i="11" s="1"/>
  <c r="W13" i="4"/>
  <c r="W14" i="11" s="1"/>
  <c r="V13" i="4"/>
  <c r="V14" i="11" s="1"/>
  <c r="U13" i="4"/>
  <c r="U14" i="11" s="1"/>
  <c r="T13" i="4"/>
  <c r="T14" i="11" s="1"/>
  <c r="S13" i="4"/>
  <c r="S14" i="11" s="1"/>
  <c r="R13" i="4"/>
  <c r="R14" i="11" s="1"/>
  <c r="Q13" i="4"/>
  <c r="Q14" i="11" s="1"/>
  <c r="P13" i="4"/>
  <c r="P14" i="11" s="1"/>
  <c r="O13" i="4"/>
  <c r="O14" i="11" s="1"/>
  <c r="N13" i="4"/>
  <c r="N14" i="11" s="1"/>
  <c r="M13" i="4"/>
  <c r="M14" i="11" s="1"/>
  <c r="L13" i="4"/>
  <c r="L14" i="11" s="1"/>
  <c r="K13" i="4"/>
  <c r="K14" i="11" s="1"/>
  <c r="J13" i="4"/>
  <c r="J14" i="11" s="1"/>
  <c r="I13" i="4"/>
  <c r="I14" i="11" s="1"/>
  <c r="H13" i="4"/>
  <c r="H14" i="11" s="1"/>
  <c r="G13" i="4"/>
  <c r="G14" i="11" s="1"/>
  <c r="F13" i="4"/>
  <c r="F14" i="11" s="1"/>
  <c r="E13" i="4"/>
  <c r="E14" i="11" s="1"/>
  <c r="D13" i="4"/>
  <c r="D14" i="11" s="1"/>
  <c r="C13" i="4"/>
  <c r="C14" i="11" s="1"/>
  <c r="AF12" i="4"/>
  <c r="AF13" i="11" s="1"/>
  <c r="AE12" i="4"/>
  <c r="AE13" i="11" s="1"/>
  <c r="AD12" i="4"/>
  <c r="AD13" i="11" s="1"/>
  <c r="AC12" i="4"/>
  <c r="AC13" i="11" s="1"/>
  <c r="AB12" i="4"/>
  <c r="AB13" i="11" s="1"/>
  <c r="AA12" i="4"/>
  <c r="AA13" i="11" s="1"/>
  <c r="Z12" i="4"/>
  <c r="Z13" i="11" s="1"/>
  <c r="Y12" i="4"/>
  <c r="Y13" i="11" s="1"/>
  <c r="X12" i="4"/>
  <c r="X13" i="11" s="1"/>
  <c r="W12" i="4"/>
  <c r="W13" i="11" s="1"/>
  <c r="V12" i="4"/>
  <c r="V13" i="11" s="1"/>
  <c r="U12" i="4"/>
  <c r="U13" i="11" s="1"/>
  <c r="T12" i="4"/>
  <c r="T13" i="11" s="1"/>
  <c r="S12" i="4"/>
  <c r="S13" i="11" s="1"/>
  <c r="R12" i="4"/>
  <c r="R13" i="11" s="1"/>
  <c r="Q12" i="4"/>
  <c r="Q13" i="11" s="1"/>
  <c r="P12" i="4"/>
  <c r="P13" i="11" s="1"/>
  <c r="O12" i="4"/>
  <c r="O13" i="11" s="1"/>
  <c r="N12" i="4"/>
  <c r="N13" i="11" s="1"/>
  <c r="M12" i="4"/>
  <c r="M13" i="11" s="1"/>
  <c r="L12" i="4"/>
  <c r="L13" i="11" s="1"/>
  <c r="K12" i="4"/>
  <c r="K13" i="11" s="1"/>
  <c r="J12" i="4"/>
  <c r="J13" i="11" s="1"/>
  <c r="I12" i="4"/>
  <c r="I13" i="11" s="1"/>
  <c r="H12" i="4"/>
  <c r="H13" i="11" s="1"/>
  <c r="G12" i="4"/>
  <c r="G13" i="11" s="1"/>
  <c r="F12" i="4"/>
  <c r="F13" i="11" s="1"/>
  <c r="E12" i="4"/>
  <c r="E13" i="11" s="1"/>
  <c r="D12" i="4"/>
  <c r="D13" i="11" s="1"/>
  <c r="C12" i="4"/>
  <c r="C13" i="11" s="1"/>
  <c r="AF11" i="4"/>
  <c r="AF12" i="11" s="1"/>
  <c r="AE11" i="4"/>
  <c r="AE12" i="11" s="1"/>
  <c r="AD11" i="4"/>
  <c r="AD12" i="11" s="1"/>
  <c r="AC11" i="4"/>
  <c r="AC12" i="11" s="1"/>
  <c r="AB11" i="4"/>
  <c r="AB12" i="11" s="1"/>
  <c r="AA11" i="4"/>
  <c r="AA12" i="11" s="1"/>
  <c r="Z11" i="4"/>
  <c r="Z12" i="11" s="1"/>
  <c r="Y11" i="4"/>
  <c r="Y12" i="11" s="1"/>
  <c r="X11" i="4"/>
  <c r="X12" i="11" s="1"/>
  <c r="W11" i="4"/>
  <c r="W12" i="11" s="1"/>
  <c r="V11" i="4"/>
  <c r="V12" i="11" s="1"/>
  <c r="U11" i="4"/>
  <c r="U12" i="11" s="1"/>
  <c r="T11" i="4"/>
  <c r="T12" i="11" s="1"/>
  <c r="S11" i="4"/>
  <c r="S12" i="11" s="1"/>
  <c r="R11" i="4"/>
  <c r="R12" i="11" s="1"/>
  <c r="Q11" i="4"/>
  <c r="Q12" i="11" s="1"/>
  <c r="P11" i="4"/>
  <c r="P12" i="11" s="1"/>
  <c r="O11" i="4"/>
  <c r="O12" i="11" s="1"/>
  <c r="N11" i="4"/>
  <c r="N12" i="11" s="1"/>
  <c r="M11" i="4"/>
  <c r="M12" i="11" s="1"/>
  <c r="L11" i="4"/>
  <c r="L12" i="11" s="1"/>
  <c r="K11" i="4"/>
  <c r="K12" i="11" s="1"/>
  <c r="J11" i="4"/>
  <c r="J12" i="11" s="1"/>
  <c r="I11" i="4"/>
  <c r="I12" i="11" s="1"/>
  <c r="H11" i="4"/>
  <c r="H12" i="11" s="1"/>
  <c r="G11" i="4"/>
  <c r="G12" i="11" s="1"/>
  <c r="F11" i="4"/>
  <c r="F12" i="11" s="1"/>
  <c r="E11" i="4"/>
  <c r="E12" i="11" s="1"/>
  <c r="D11" i="4"/>
  <c r="D12" i="11" s="1"/>
  <c r="C11" i="4"/>
  <c r="C12" i="11" s="1"/>
  <c r="AF10" i="4"/>
  <c r="AF11" i="11" s="1"/>
  <c r="AE10" i="4"/>
  <c r="AE11" i="11" s="1"/>
  <c r="AD10" i="4"/>
  <c r="AD11" i="11" s="1"/>
  <c r="AC10" i="4"/>
  <c r="AC11" i="11" s="1"/>
  <c r="AB10" i="4"/>
  <c r="AB11" i="11" s="1"/>
  <c r="AA10" i="4"/>
  <c r="AA11" i="11" s="1"/>
  <c r="Z10" i="4"/>
  <c r="Z11" i="11" s="1"/>
  <c r="Y10" i="4"/>
  <c r="Y11" i="11" s="1"/>
  <c r="X10" i="4"/>
  <c r="X11" i="11" s="1"/>
  <c r="W10" i="4"/>
  <c r="W11" i="11" s="1"/>
  <c r="V10" i="4"/>
  <c r="V11" i="11" s="1"/>
  <c r="U10" i="4"/>
  <c r="U11" i="11" s="1"/>
  <c r="T10" i="4"/>
  <c r="T11" i="11" s="1"/>
  <c r="S10" i="4"/>
  <c r="S11" i="11" s="1"/>
  <c r="R10" i="4"/>
  <c r="R11" i="11" s="1"/>
  <c r="Q10" i="4"/>
  <c r="Q11" i="11" s="1"/>
  <c r="P10" i="4"/>
  <c r="P11" i="11" s="1"/>
  <c r="O10" i="4"/>
  <c r="O11" i="11" s="1"/>
  <c r="N10" i="4"/>
  <c r="N11" i="11" s="1"/>
  <c r="M10" i="4"/>
  <c r="M11" i="11" s="1"/>
  <c r="L10" i="4"/>
  <c r="L11" i="11" s="1"/>
  <c r="K10" i="4"/>
  <c r="K11" i="11" s="1"/>
  <c r="J10" i="4"/>
  <c r="J11" i="11" s="1"/>
  <c r="I10" i="4"/>
  <c r="I11" i="11" s="1"/>
  <c r="H10" i="4"/>
  <c r="H11" i="11" s="1"/>
  <c r="G10" i="4"/>
  <c r="G11" i="11" s="1"/>
  <c r="F10" i="4"/>
  <c r="F11" i="11" s="1"/>
  <c r="E10" i="4"/>
  <c r="E11" i="11" s="1"/>
  <c r="D10" i="4"/>
  <c r="D11" i="11" s="1"/>
  <c r="C10" i="4"/>
  <c r="C11" i="11" s="1"/>
  <c r="AF9" i="4"/>
  <c r="AF10" i="11" s="1"/>
  <c r="AE9" i="4"/>
  <c r="AE10" i="11" s="1"/>
  <c r="AD9" i="4"/>
  <c r="AD10" i="11" s="1"/>
  <c r="AC9" i="4"/>
  <c r="AC10" i="11" s="1"/>
  <c r="AB9" i="4"/>
  <c r="AB10" i="11" s="1"/>
  <c r="AA9" i="4"/>
  <c r="AA10" i="11" s="1"/>
  <c r="Z9" i="4"/>
  <c r="Z10" i="11" s="1"/>
  <c r="Y9" i="4"/>
  <c r="Y10" i="11" s="1"/>
  <c r="X9" i="4"/>
  <c r="X10" i="11" s="1"/>
  <c r="W9" i="4"/>
  <c r="W10" i="11" s="1"/>
  <c r="V9" i="4"/>
  <c r="V10" i="11" s="1"/>
  <c r="U9" i="4"/>
  <c r="U10" i="11" s="1"/>
  <c r="T9" i="4"/>
  <c r="T10" i="11" s="1"/>
  <c r="S9" i="4"/>
  <c r="S10" i="11" s="1"/>
  <c r="R9" i="4"/>
  <c r="R10" i="11" s="1"/>
  <c r="Q9" i="4"/>
  <c r="Q10" i="11" s="1"/>
  <c r="P9" i="4"/>
  <c r="P10" i="11" s="1"/>
  <c r="O9" i="4"/>
  <c r="O10" i="11" s="1"/>
  <c r="N9" i="4"/>
  <c r="N10" i="11" s="1"/>
  <c r="M9" i="4"/>
  <c r="M10" i="11" s="1"/>
  <c r="L9" i="4"/>
  <c r="L10" i="11" s="1"/>
  <c r="K9" i="4"/>
  <c r="K10" i="11" s="1"/>
  <c r="J9" i="4"/>
  <c r="J10" i="11" s="1"/>
  <c r="I9" i="4"/>
  <c r="I10" i="11" s="1"/>
  <c r="H9" i="4"/>
  <c r="H10" i="11" s="1"/>
  <c r="G9" i="4"/>
  <c r="G10" i="11" s="1"/>
  <c r="F9" i="4"/>
  <c r="F10" i="11" s="1"/>
  <c r="E9" i="4"/>
  <c r="E10" i="11" s="1"/>
  <c r="D9" i="4"/>
  <c r="D10" i="11" s="1"/>
  <c r="C9" i="4"/>
  <c r="C10" i="11" s="1"/>
  <c r="AF8" i="4"/>
  <c r="AF9" i="11" s="1"/>
  <c r="AE8" i="4"/>
  <c r="AE9" i="11" s="1"/>
  <c r="AD8" i="4"/>
  <c r="AD9" i="11" s="1"/>
  <c r="AC8" i="4"/>
  <c r="AC9" i="11" s="1"/>
  <c r="AB8" i="4"/>
  <c r="AB9" i="11" s="1"/>
  <c r="AA8" i="4"/>
  <c r="AA9" i="11" s="1"/>
  <c r="Z8" i="4"/>
  <c r="Z9" i="11" s="1"/>
  <c r="Y8" i="4"/>
  <c r="Y9" i="11" s="1"/>
  <c r="X8" i="4"/>
  <c r="X9" i="11" s="1"/>
  <c r="W8" i="4"/>
  <c r="W9" i="11" s="1"/>
  <c r="V8" i="4"/>
  <c r="V9" i="11" s="1"/>
  <c r="U8" i="4"/>
  <c r="U9" i="11" s="1"/>
  <c r="T8" i="4"/>
  <c r="T9" i="11" s="1"/>
  <c r="S8" i="4"/>
  <c r="S9" i="11" s="1"/>
  <c r="R8" i="4"/>
  <c r="R9" i="11" s="1"/>
  <c r="Q8" i="4"/>
  <c r="Q9" i="11" s="1"/>
  <c r="P8" i="4"/>
  <c r="P9" i="11" s="1"/>
  <c r="O8" i="4"/>
  <c r="O9" i="11" s="1"/>
  <c r="N8" i="4"/>
  <c r="N9" i="11" s="1"/>
  <c r="M8" i="4"/>
  <c r="M9" i="11" s="1"/>
  <c r="L8" i="4"/>
  <c r="L9" i="11" s="1"/>
  <c r="K8" i="4"/>
  <c r="K9" i="11" s="1"/>
  <c r="J8" i="4"/>
  <c r="J9" i="11" s="1"/>
  <c r="I8" i="4"/>
  <c r="I9" i="11" s="1"/>
  <c r="H8" i="4"/>
  <c r="H9" i="11" s="1"/>
  <c r="G8" i="4"/>
  <c r="G9" i="11" s="1"/>
  <c r="F8" i="4"/>
  <c r="F9" i="11" s="1"/>
  <c r="E8" i="4"/>
  <c r="E9" i="11" s="1"/>
  <c r="D8" i="4"/>
  <c r="D9" i="11" s="1"/>
  <c r="C8" i="4"/>
  <c r="C9" i="11" s="1"/>
  <c r="AF7" i="4"/>
  <c r="AF8" i="11" s="1"/>
  <c r="AE7" i="4"/>
  <c r="AE8" i="11" s="1"/>
  <c r="AD7" i="4"/>
  <c r="AD8" i="11" s="1"/>
  <c r="AC7" i="4"/>
  <c r="AC8" i="11" s="1"/>
  <c r="AB7" i="4"/>
  <c r="AB8" i="11" s="1"/>
  <c r="AA7" i="4"/>
  <c r="AA8" i="11" s="1"/>
  <c r="Z7" i="4"/>
  <c r="Z8" i="11" s="1"/>
  <c r="Y7" i="4"/>
  <c r="Y8" i="11" s="1"/>
  <c r="X7" i="4"/>
  <c r="X8" i="11" s="1"/>
  <c r="W7" i="4"/>
  <c r="W8" i="11" s="1"/>
  <c r="V7" i="4"/>
  <c r="V8" i="11" s="1"/>
  <c r="U7" i="4"/>
  <c r="U8" i="11" s="1"/>
  <c r="T7" i="4"/>
  <c r="T8" i="11" s="1"/>
  <c r="S7" i="4"/>
  <c r="S8" i="11" s="1"/>
  <c r="R7" i="4"/>
  <c r="R8" i="11" s="1"/>
  <c r="Q7" i="4"/>
  <c r="Q8" i="11" s="1"/>
  <c r="P7" i="4"/>
  <c r="P8" i="11" s="1"/>
  <c r="O7" i="4"/>
  <c r="O8" i="11" s="1"/>
  <c r="N7" i="4"/>
  <c r="N8" i="11" s="1"/>
  <c r="M7" i="4"/>
  <c r="M8" i="11" s="1"/>
  <c r="L7" i="4"/>
  <c r="L8" i="11" s="1"/>
  <c r="K7" i="4"/>
  <c r="K8" i="11" s="1"/>
  <c r="J7" i="4"/>
  <c r="J8" i="11" s="1"/>
  <c r="I7" i="4"/>
  <c r="I8" i="11" s="1"/>
  <c r="H7" i="4"/>
  <c r="H8" i="11" s="1"/>
  <c r="G7" i="4"/>
  <c r="G8" i="11" s="1"/>
  <c r="F7" i="4"/>
  <c r="F8" i="11" s="1"/>
  <c r="E7" i="4"/>
  <c r="E8" i="11" s="1"/>
  <c r="D7" i="4"/>
  <c r="D8" i="11" s="1"/>
  <c r="C7" i="4"/>
  <c r="C8" i="11" s="1"/>
  <c r="AF6" i="4"/>
  <c r="AF7" i="11" s="1"/>
  <c r="AE6" i="4"/>
  <c r="AE7" i="11" s="1"/>
  <c r="AD6" i="4"/>
  <c r="AD7" i="11" s="1"/>
  <c r="AC6" i="4"/>
  <c r="AC7" i="11" s="1"/>
  <c r="AB6" i="4"/>
  <c r="AB7" i="11" s="1"/>
  <c r="AA6" i="4"/>
  <c r="AA7" i="11" s="1"/>
  <c r="Z6" i="4"/>
  <c r="Z7" i="11" s="1"/>
  <c r="Y6" i="4"/>
  <c r="Y7" i="11" s="1"/>
  <c r="X6" i="4"/>
  <c r="X7" i="11" s="1"/>
  <c r="W6" i="4"/>
  <c r="W7" i="11" s="1"/>
  <c r="V6" i="4"/>
  <c r="V7" i="11" s="1"/>
  <c r="U6" i="4"/>
  <c r="U7" i="11" s="1"/>
  <c r="T6" i="4"/>
  <c r="T7" i="11" s="1"/>
  <c r="S6" i="4"/>
  <c r="S7" i="11" s="1"/>
  <c r="R6" i="4"/>
  <c r="R7" i="11" s="1"/>
  <c r="Q6" i="4"/>
  <c r="Q7" i="11" s="1"/>
  <c r="P6" i="4"/>
  <c r="P7" i="11" s="1"/>
  <c r="O6" i="4"/>
  <c r="O7" i="11" s="1"/>
  <c r="N6" i="4"/>
  <c r="N7" i="11" s="1"/>
  <c r="M6" i="4"/>
  <c r="M7" i="11" s="1"/>
  <c r="L6" i="4"/>
  <c r="L7" i="11" s="1"/>
  <c r="K6" i="4"/>
  <c r="K7" i="11" s="1"/>
  <c r="J6" i="4"/>
  <c r="J7" i="11" s="1"/>
  <c r="I6" i="4"/>
  <c r="I7" i="11" s="1"/>
  <c r="H6" i="4"/>
  <c r="H7" i="11" s="1"/>
  <c r="G6" i="4"/>
  <c r="G7" i="11" s="1"/>
  <c r="F6" i="4"/>
  <c r="F7" i="11" s="1"/>
  <c r="E6" i="4"/>
  <c r="E7" i="11" s="1"/>
  <c r="D6" i="4"/>
  <c r="D7" i="11" s="1"/>
  <c r="C6" i="4"/>
  <c r="C7" i="11" s="1"/>
  <c r="AF5" i="4"/>
  <c r="AF6" i="11" s="1"/>
  <c r="AE5" i="4"/>
  <c r="AE6" i="11" s="1"/>
  <c r="AD5" i="4"/>
  <c r="AD6" i="11" s="1"/>
  <c r="AC5" i="4"/>
  <c r="AC6" i="11" s="1"/>
  <c r="AB5" i="4"/>
  <c r="AB6" i="11" s="1"/>
  <c r="AA5" i="4"/>
  <c r="AA6" i="11" s="1"/>
  <c r="Z5" i="4"/>
  <c r="Z6" i="11" s="1"/>
  <c r="Y5" i="4"/>
  <c r="Y6" i="11" s="1"/>
  <c r="X5" i="4"/>
  <c r="X6" i="11" s="1"/>
  <c r="W5" i="4"/>
  <c r="W6" i="11" s="1"/>
  <c r="V5" i="4"/>
  <c r="V6" i="11" s="1"/>
  <c r="U5" i="4"/>
  <c r="U6" i="11" s="1"/>
  <c r="T5" i="4"/>
  <c r="T6" i="11" s="1"/>
  <c r="S5" i="4"/>
  <c r="S6" i="11" s="1"/>
  <c r="R5" i="4"/>
  <c r="R6" i="11" s="1"/>
  <c r="Q5" i="4"/>
  <c r="Q6" i="11" s="1"/>
  <c r="P5" i="4"/>
  <c r="P6" i="11" s="1"/>
  <c r="O5" i="4"/>
  <c r="O6" i="11" s="1"/>
  <c r="N5" i="4"/>
  <c r="N6" i="11" s="1"/>
  <c r="M5" i="4"/>
  <c r="M6" i="11" s="1"/>
  <c r="L5" i="4"/>
  <c r="L6" i="11" s="1"/>
  <c r="K5" i="4"/>
  <c r="K6" i="11" s="1"/>
  <c r="J5" i="4"/>
  <c r="J6" i="11" s="1"/>
  <c r="I5" i="4"/>
  <c r="I6" i="11" s="1"/>
  <c r="H5" i="4"/>
  <c r="H6" i="11" s="1"/>
  <c r="G5" i="4"/>
  <c r="G6" i="11" s="1"/>
  <c r="F5" i="4"/>
  <c r="F6" i="11" s="1"/>
  <c r="E5" i="4"/>
  <c r="E6" i="11" s="1"/>
  <c r="D5" i="4"/>
  <c r="D6" i="11" s="1"/>
  <c r="C5" i="4"/>
  <c r="C6" i="11" s="1"/>
  <c r="AF4" i="4"/>
  <c r="AF5" i="11" s="1"/>
  <c r="AE4" i="4"/>
  <c r="AE5" i="11" s="1"/>
  <c r="AD4" i="4"/>
  <c r="AD5" i="11" s="1"/>
  <c r="AC4" i="4"/>
  <c r="AC5" i="11" s="1"/>
  <c r="AB4" i="4"/>
  <c r="AB5" i="11" s="1"/>
  <c r="AA4" i="4"/>
  <c r="AA5" i="11" s="1"/>
  <c r="Z4" i="4"/>
  <c r="Z5" i="11" s="1"/>
  <c r="Y4" i="4"/>
  <c r="Y5" i="11" s="1"/>
  <c r="X4" i="4"/>
  <c r="X5" i="11" s="1"/>
  <c r="W4" i="4"/>
  <c r="W5" i="11" s="1"/>
  <c r="V4" i="4"/>
  <c r="V5" i="11" s="1"/>
  <c r="U4" i="4"/>
  <c r="U5" i="11" s="1"/>
  <c r="T4" i="4"/>
  <c r="T5" i="11" s="1"/>
  <c r="S4" i="4"/>
  <c r="S5" i="11" s="1"/>
  <c r="R4" i="4"/>
  <c r="R5" i="11" s="1"/>
  <c r="Q4" i="4"/>
  <c r="Q5" i="11" s="1"/>
  <c r="P4" i="4"/>
  <c r="P5" i="11" s="1"/>
  <c r="O4" i="4"/>
  <c r="O5" i="11" s="1"/>
  <c r="N4" i="4"/>
  <c r="N5" i="11" s="1"/>
  <c r="M4" i="4"/>
  <c r="M5" i="11" s="1"/>
  <c r="L4" i="4"/>
  <c r="L5" i="11" s="1"/>
  <c r="K4" i="4"/>
  <c r="K5" i="11" s="1"/>
  <c r="J4" i="4"/>
  <c r="J5" i="11" s="1"/>
  <c r="I4" i="4"/>
  <c r="I5" i="11" s="1"/>
  <c r="H4" i="4"/>
  <c r="H5" i="11" s="1"/>
  <c r="G4" i="4"/>
  <c r="G5" i="11" s="1"/>
  <c r="F4" i="4"/>
  <c r="F5" i="11" s="1"/>
  <c r="E4" i="4"/>
  <c r="E5" i="11" s="1"/>
  <c r="D4" i="4"/>
  <c r="D5" i="11" s="1"/>
  <c r="C4" i="4"/>
  <c r="C5" i="11" s="1"/>
  <c r="AF3" i="4"/>
  <c r="AF4" i="11" s="1"/>
  <c r="AE3" i="4"/>
  <c r="AE4" i="11" s="1"/>
  <c r="AD3" i="4"/>
  <c r="AD4" i="11" s="1"/>
  <c r="AC3" i="4"/>
  <c r="AC4" i="11" s="1"/>
  <c r="AB3" i="4"/>
  <c r="AB4" i="11" s="1"/>
  <c r="AA3" i="4"/>
  <c r="AA4" i="11" s="1"/>
  <c r="Z3" i="4"/>
  <c r="Z4" i="11" s="1"/>
  <c r="Y3" i="4"/>
  <c r="Y4" i="11" s="1"/>
  <c r="X3" i="4"/>
  <c r="X4" i="11" s="1"/>
  <c r="W3" i="4"/>
  <c r="W4" i="11" s="1"/>
  <c r="V3" i="4"/>
  <c r="V4" i="11" s="1"/>
  <c r="U3" i="4"/>
  <c r="U4" i="11" s="1"/>
  <c r="T3" i="4"/>
  <c r="T4" i="11" s="1"/>
  <c r="S3" i="4"/>
  <c r="S4" i="11" s="1"/>
  <c r="R3" i="4"/>
  <c r="R4" i="11" s="1"/>
  <c r="Q3" i="4"/>
  <c r="Q4" i="11" s="1"/>
  <c r="P3" i="4"/>
  <c r="P4" i="11" s="1"/>
  <c r="O3" i="4"/>
  <c r="O4" i="11" s="1"/>
  <c r="N3" i="4"/>
  <c r="N4" i="11" s="1"/>
  <c r="M3" i="4"/>
  <c r="M4" i="11" s="1"/>
  <c r="L3" i="4"/>
  <c r="L4" i="11" s="1"/>
  <c r="K3" i="4"/>
  <c r="K4" i="11" s="1"/>
  <c r="J3" i="4"/>
  <c r="J4" i="11" s="1"/>
  <c r="I3" i="4"/>
  <c r="I4" i="11" s="1"/>
  <c r="H3" i="4"/>
  <c r="H4" i="11" s="1"/>
  <c r="G3" i="4"/>
  <c r="G4" i="11" s="1"/>
  <c r="F3" i="4"/>
  <c r="F4" i="11" s="1"/>
  <c r="E3" i="4"/>
  <c r="E4" i="11" s="1"/>
  <c r="D3" i="4"/>
  <c r="D4" i="11" s="1"/>
  <c r="C3" i="4"/>
  <c r="C4" i="11" s="1"/>
  <c r="AF2" i="4"/>
  <c r="AF3" i="11" s="1"/>
  <c r="AE2" i="4"/>
  <c r="AE3" i="11" s="1"/>
  <c r="AD2" i="4"/>
  <c r="AD3" i="11" s="1"/>
  <c r="AC2" i="4"/>
  <c r="AC3" i="11" s="1"/>
  <c r="AB2" i="4"/>
  <c r="AB3" i="11" s="1"/>
  <c r="AA2" i="4"/>
  <c r="AA3" i="11" s="1"/>
  <c r="Z2" i="4"/>
  <c r="Z3" i="11" s="1"/>
  <c r="Y2" i="4"/>
  <c r="Y3" i="11" s="1"/>
  <c r="X2" i="4"/>
  <c r="X3" i="11" s="1"/>
  <c r="W2" i="4"/>
  <c r="W3" i="11" s="1"/>
  <c r="V2" i="4"/>
  <c r="V3" i="11" s="1"/>
  <c r="U2" i="4"/>
  <c r="U3" i="11" s="1"/>
  <c r="T2" i="4"/>
  <c r="T3" i="11" s="1"/>
  <c r="S2" i="4"/>
  <c r="S3" i="11" s="1"/>
  <c r="R2" i="4"/>
  <c r="R3" i="11" s="1"/>
  <c r="Q2" i="4"/>
  <c r="Q3" i="11" s="1"/>
  <c r="P2" i="4"/>
  <c r="P3" i="11" s="1"/>
  <c r="O2" i="4"/>
  <c r="O3" i="11" s="1"/>
  <c r="N2" i="4"/>
  <c r="N3" i="11" s="1"/>
  <c r="M2" i="4"/>
  <c r="M3" i="11" s="1"/>
  <c r="L2" i="4"/>
  <c r="L3" i="11" s="1"/>
  <c r="K2" i="4"/>
  <c r="K3" i="11" s="1"/>
  <c r="J2" i="4"/>
  <c r="J3" i="11" s="1"/>
  <c r="I2" i="4"/>
  <c r="I3" i="11" s="1"/>
  <c r="H2" i="4"/>
  <c r="H3" i="11" s="1"/>
  <c r="G2" i="4"/>
  <c r="G3" i="11" s="1"/>
  <c r="F2" i="4"/>
  <c r="F3" i="11" s="1"/>
  <c r="E2" i="4"/>
  <c r="E3" i="11" s="1"/>
  <c r="D2" i="4"/>
  <c r="D3" i="11" s="1"/>
  <c r="C2" i="4"/>
  <c r="C3" i="11" s="1"/>
  <c r="AL52" i="5" l="1"/>
  <c r="AL54" i="5"/>
  <c r="AL10" i="1" s="1"/>
  <c r="AL53" i="5"/>
  <c r="AL9" i="1" s="1"/>
  <c r="B54" i="5"/>
  <c r="B55" i="5"/>
  <c r="AL8" i="1" l="1"/>
  <c r="AL55" i="5"/>
  <c r="AL56" i="5" s="1"/>
  <c r="B56" i="5"/>
  <c r="B59" i="5" s="1"/>
  <c r="T43" i="3"/>
  <c r="S41" i="3"/>
  <c r="Q40" i="3"/>
  <c r="O39" i="3"/>
  <c r="M38" i="3"/>
  <c r="K37" i="3"/>
  <c r="I36" i="3"/>
  <c r="G35" i="3"/>
  <c r="E34" i="3"/>
  <c r="AG32" i="3"/>
  <c r="F43" i="3"/>
  <c r="E41" i="3"/>
  <c r="AG39" i="3"/>
  <c r="AE38" i="3"/>
  <c r="AC37" i="3"/>
  <c r="AA36" i="3"/>
  <c r="Y35" i="3"/>
  <c r="W34" i="3"/>
  <c r="U33" i="3"/>
  <c r="S32" i="3"/>
  <c r="Q31" i="3"/>
  <c r="O30" i="3"/>
  <c r="M29" i="3"/>
  <c r="K28" i="3"/>
  <c r="I27" i="3"/>
  <c r="AC32" i="3"/>
  <c r="Y30" i="3"/>
  <c r="U28" i="3"/>
  <c r="AE43" i="3"/>
  <c r="Z41" i="3"/>
  <c r="X40" i="3"/>
  <c r="V39" i="3"/>
  <c r="P43" i="3"/>
  <c r="O41" i="3"/>
  <c r="M40" i="3"/>
  <c r="K39" i="3"/>
  <c r="I38" i="3"/>
  <c r="G37" i="3"/>
  <c r="E36" i="3"/>
  <c r="AG34" i="3"/>
  <c r="AE33" i="3"/>
  <c r="AH43" i="3"/>
  <c r="AG41" i="3"/>
  <c r="AE40" i="3"/>
  <c r="AC39" i="3"/>
  <c r="AA38" i="3"/>
  <c r="Y37" i="3"/>
  <c r="G36" i="3"/>
  <c r="AG33" i="3"/>
  <c r="AC31" i="3"/>
  <c r="Y29" i="3"/>
  <c r="U27" i="3"/>
  <c r="S31" i="3"/>
  <c r="K27" i="3"/>
  <c r="F41" i="3"/>
  <c r="F39" i="3"/>
  <c r="AH37" i="3"/>
  <c r="AF36" i="3"/>
  <c r="AD35" i="3"/>
  <c r="AB34" i="3"/>
  <c r="Z33" i="3"/>
  <c r="X32" i="3"/>
  <c r="V31" i="3"/>
  <c r="T30" i="3"/>
  <c r="L43" i="3"/>
  <c r="K41" i="3"/>
  <c r="I40" i="3"/>
  <c r="G39" i="3"/>
  <c r="E38" i="3"/>
  <c r="AG36" i="3"/>
  <c r="AE35" i="3"/>
  <c r="AC34" i="3"/>
  <c r="AA33" i="3"/>
  <c r="AD43" i="3"/>
  <c r="AC41" i="3"/>
  <c r="AA40" i="3"/>
  <c r="Y39" i="3"/>
  <c r="W38" i="3"/>
  <c r="U37" i="3"/>
  <c r="S36" i="3"/>
  <c r="Q35" i="3"/>
  <c r="O34" i="3"/>
  <c r="M33" i="3"/>
  <c r="K32" i="3"/>
  <c r="I31" i="3"/>
  <c r="G30" i="3"/>
  <c r="E29" i="3"/>
  <c r="AG27" i="3"/>
  <c r="AE26" i="3"/>
  <c r="M32" i="3"/>
  <c r="I30" i="3"/>
  <c r="E28" i="3"/>
  <c r="S43" i="3"/>
  <c r="R41" i="3"/>
  <c r="P40" i="3"/>
  <c r="N39" i="3"/>
  <c r="H43" i="3"/>
  <c r="G41" i="3"/>
  <c r="E40" i="3"/>
  <c r="E42" i="3"/>
  <c r="AG40" i="3"/>
  <c r="AE39" i="3"/>
  <c r="AC38" i="3"/>
  <c r="AA37" i="3"/>
  <c r="Y36" i="3"/>
  <c r="W35" i="3"/>
  <c r="U34" i="3"/>
  <c r="S33" i="3"/>
  <c r="V43" i="3"/>
  <c r="U41" i="3"/>
  <c r="S40" i="3"/>
  <c r="Q39" i="3"/>
  <c r="O38" i="3"/>
  <c r="M37" i="3"/>
  <c r="K36" i="3"/>
  <c r="I35" i="3"/>
  <c r="G34" i="3"/>
  <c r="E33" i="3"/>
  <c r="AG31" i="3"/>
  <c r="AE30" i="3"/>
  <c r="AC29" i="3"/>
  <c r="AA28" i="3"/>
  <c r="Y27" i="3"/>
  <c r="W26" i="3"/>
  <c r="AA31" i="3"/>
  <c r="W29" i="3"/>
  <c r="S27" i="3"/>
  <c r="K43" i="3"/>
  <c r="J41" i="3"/>
  <c r="H40" i="3"/>
  <c r="AF43" i="3"/>
  <c r="AE41" i="3"/>
  <c r="AC40" i="3"/>
  <c r="AA39" i="3"/>
  <c r="Y38" i="3"/>
  <c r="W37" i="3"/>
  <c r="U36" i="3"/>
  <c r="S35" i="3"/>
  <c r="Q34" i="3"/>
  <c r="O33" i="3"/>
  <c r="R43" i="3"/>
  <c r="Q41" i="3"/>
  <c r="O40" i="3"/>
  <c r="M39" i="3"/>
  <c r="K38" i="3"/>
  <c r="I37" i="3"/>
  <c r="E35" i="3"/>
  <c r="AE32" i="3"/>
  <c r="AA30" i="3"/>
  <c r="W28" i="3"/>
  <c r="AG43" i="3"/>
  <c r="O29" i="3"/>
  <c r="G43" i="3"/>
  <c r="AH39" i="3"/>
  <c r="T38" i="3"/>
  <c r="R37" i="3"/>
  <c r="P36" i="3"/>
  <c r="N35" i="3"/>
  <c r="L34" i="3"/>
  <c r="J33" i="3"/>
  <c r="H32" i="3"/>
  <c r="F31" i="3"/>
  <c r="AB43" i="3"/>
  <c r="AA41" i="3"/>
  <c r="Y40" i="3"/>
  <c r="W39" i="3"/>
  <c r="U38" i="3"/>
  <c r="S37" i="3"/>
  <c r="Q36" i="3"/>
  <c r="O35" i="3"/>
  <c r="M34" i="3"/>
  <c r="K33" i="3"/>
  <c r="N43" i="3"/>
  <c r="M41" i="3"/>
  <c r="K40" i="3"/>
  <c r="I39" i="3"/>
  <c r="G38" i="3"/>
  <c r="E37" i="3"/>
  <c r="AG35" i="3"/>
  <c r="AE34" i="3"/>
  <c r="AC33" i="3"/>
  <c r="AA32" i="3"/>
  <c r="Y31" i="3"/>
  <c r="W30" i="3"/>
  <c r="U29" i="3"/>
  <c r="S28" i="3"/>
  <c r="Q27" i="3"/>
  <c r="AC43" i="3"/>
  <c r="K31" i="3"/>
  <c r="G29" i="3"/>
  <c r="AG26" i="3"/>
  <c r="AH41" i="3"/>
  <c r="AF40" i="3"/>
  <c r="AD39" i="3"/>
  <c r="X43" i="3"/>
  <c r="W41" i="3"/>
  <c r="U40" i="3"/>
  <c r="S39" i="3"/>
  <c r="Q38" i="3"/>
  <c r="O37" i="3"/>
  <c r="M36" i="3"/>
  <c r="K35" i="3"/>
  <c r="I34" i="3"/>
  <c r="G33" i="3"/>
  <c r="J43" i="3"/>
  <c r="I41" i="3"/>
  <c r="G40" i="3"/>
  <c r="E39" i="3"/>
  <c r="AG37" i="3"/>
  <c r="W36" i="3"/>
  <c r="S34" i="3"/>
  <c r="O32" i="3"/>
  <c r="K30" i="3"/>
  <c r="G28" i="3"/>
  <c r="U32" i="3"/>
  <c r="M28" i="3"/>
  <c r="V41" i="3"/>
  <c r="R39" i="3"/>
  <c r="L38" i="3"/>
  <c r="J37" i="3"/>
  <c r="H36" i="3"/>
  <c r="F35" i="3"/>
  <c r="AH33" i="3"/>
  <c r="AF32" i="3"/>
  <c r="N31" i="3"/>
  <c r="Z29" i="3"/>
  <c r="AG38" i="3"/>
  <c r="AC36" i="3"/>
  <c r="Y34" i="3"/>
  <c r="Z43" i="3"/>
  <c r="W40" i="3"/>
  <c r="S38" i="3"/>
  <c r="U35" i="3"/>
  <c r="M31" i="3"/>
  <c r="E27" i="3"/>
  <c r="W43" i="3"/>
  <c r="AB38" i="3"/>
  <c r="X36" i="3"/>
  <c r="T34" i="3"/>
  <c r="P32" i="3"/>
  <c r="J29" i="3"/>
  <c r="AC30" i="3"/>
  <c r="Y28" i="3"/>
  <c r="U26" i="3"/>
  <c r="AB41" i="3"/>
  <c r="AB39" i="3"/>
  <c r="X37" i="3"/>
  <c r="T35" i="3"/>
  <c r="P33" i="3"/>
  <c r="L31" i="3"/>
  <c r="H29" i="3"/>
  <c r="F28" i="3"/>
  <c r="AH26" i="3"/>
  <c r="Q26" i="3"/>
  <c r="O25" i="3"/>
  <c r="AC35" i="3"/>
  <c r="Y33" i="3"/>
  <c r="U31" i="3"/>
  <c r="Q29" i="3"/>
  <c r="M27" i="3"/>
  <c r="AG30" i="3"/>
  <c r="Y26" i="3"/>
  <c r="AB40" i="3"/>
  <c r="AF38" i="3"/>
  <c r="AD37" i="3"/>
  <c r="AB36" i="3"/>
  <c r="Z35" i="3"/>
  <c r="X34" i="3"/>
  <c r="V33" i="3"/>
  <c r="T32" i="3"/>
  <c r="R31" i="3"/>
  <c r="P30" i="3"/>
  <c r="N29" i="3"/>
  <c r="G31" i="3"/>
  <c r="AG28" i="3"/>
  <c r="AC26" i="3"/>
  <c r="AF41" i="3"/>
  <c r="F40" i="3"/>
  <c r="AF37" i="3"/>
  <c r="AB35" i="3"/>
  <c r="X33" i="3"/>
  <c r="T31" i="3"/>
  <c r="P29" i="3"/>
  <c r="J28" i="3"/>
  <c r="H27" i="3"/>
  <c r="F26" i="3"/>
  <c r="S25" i="3"/>
  <c r="M24" i="3"/>
  <c r="K23" i="3"/>
  <c r="I22" i="3"/>
  <c r="G21" i="3"/>
  <c r="E20" i="3"/>
  <c r="AG18" i="3"/>
  <c r="AE17" i="3"/>
  <c r="AC16" i="3"/>
  <c r="AA15" i="3"/>
  <c r="AD31" i="3"/>
  <c r="AH29" i="3"/>
  <c r="Q32" i="3"/>
  <c r="M30" i="3"/>
  <c r="I28" i="3"/>
  <c r="U43" i="3"/>
  <c r="P41" i="3"/>
  <c r="L39" i="3"/>
  <c r="H37" i="3"/>
  <c r="AH34" i="3"/>
  <c r="AD32" i="3"/>
  <c r="Z30" i="3"/>
  <c r="AD28" i="3"/>
  <c r="AB27" i="3"/>
  <c r="Z26" i="3"/>
  <c r="I26" i="3"/>
  <c r="G25" i="3"/>
  <c r="M35" i="3"/>
  <c r="I33" i="3"/>
  <c r="E31" i="3"/>
  <c r="AE28" i="3"/>
  <c r="AA26" i="3"/>
  <c r="AE29" i="3"/>
  <c r="O43" i="3"/>
  <c r="L40" i="3"/>
  <c r="X38" i="3"/>
  <c r="V37" i="3"/>
  <c r="T36" i="3"/>
  <c r="R35" i="3"/>
  <c r="P34" i="3"/>
  <c r="N33" i="3"/>
  <c r="L32" i="3"/>
  <c r="J31" i="3"/>
  <c r="H30" i="3"/>
  <c r="Y32" i="3"/>
  <c r="U30" i="3"/>
  <c r="Q28" i="3"/>
  <c r="AA43" i="3"/>
  <c r="X41" i="3"/>
  <c r="T39" i="3"/>
  <c r="P37" i="3"/>
  <c r="L35" i="3"/>
  <c r="H33" i="3"/>
  <c r="AH30" i="3"/>
  <c r="AH28" i="3"/>
  <c r="AF27" i="3"/>
  <c r="AD26" i="3"/>
  <c r="M26" i="3"/>
  <c r="K25" i="3"/>
  <c r="E24" i="3"/>
  <c r="AG22" i="3"/>
  <c r="AE21" i="3"/>
  <c r="AC20" i="3"/>
  <c r="AA19" i="3"/>
  <c r="Y18" i="3"/>
  <c r="W17" i="3"/>
  <c r="U16" i="3"/>
  <c r="AE37" i="3"/>
  <c r="AA35" i="3"/>
  <c r="W33" i="3"/>
  <c r="Y41" i="3"/>
  <c r="U39" i="3"/>
  <c r="Q37" i="3"/>
  <c r="Q33" i="3"/>
  <c r="I29" i="3"/>
  <c r="Q30" i="3"/>
  <c r="T40" i="3"/>
  <c r="Z37" i="3"/>
  <c r="V35" i="3"/>
  <c r="R33" i="3"/>
  <c r="L30" i="3"/>
  <c r="AE31" i="3"/>
  <c r="AA29" i="3"/>
  <c r="W27" i="3"/>
  <c r="M43" i="3"/>
  <c r="AD40" i="3"/>
  <c r="Z38" i="3"/>
  <c r="V36" i="3"/>
  <c r="R34" i="3"/>
  <c r="N32" i="3"/>
  <c r="J30" i="3"/>
  <c r="V28" i="3"/>
  <c r="T27" i="3"/>
  <c r="R26" i="3"/>
  <c r="AE25" i="3"/>
  <c r="AE36" i="3"/>
  <c r="AA34" i="3"/>
  <c r="W32" i="3"/>
  <c r="S30" i="3"/>
  <c r="O28" i="3"/>
  <c r="Y43" i="3"/>
  <c r="AC28" i="3"/>
  <c r="AD41" i="3"/>
  <c r="Z39" i="3"/>
  <c r="P38" i="3"/>
  <c r="N37" i="3"/>
  <c r="L36" i="3"/>
  <c r="J35" i="3"/>
  <c r="H34" i="3"/>
  <c r="F33" i="3"/>
  <c r="AH31" i="3"/>
  <c r="AF30" i="3"/>
  <c r="AD29" i="3"/>
  <c r="I32" i="3"/>
  <c r="E30" i="3"/>
  <c r="AE27" i="3"/>
  <c r="Q43" i="3"/>
  <c r="H41" i="3"/>
  <c r="AH38" i="3"/>
  <c r="AD36" i="3"/>
  <c r="Z34" i="3"/>
  <c r="V32" i="3"/>
  <c r="R30" i="3"/>
  <c r="Z28" i="3"/>
  <c r="X27" i="3"/>
  <c r="V26" i="3"/>
  <c r="E26" i="3"/>
  <c r="AC24" i="3"/>
  <c r="AA23" i="3"/>
  <c r="Y22" i="3"/>
  <c r="W21" i="3"/>
  <c r="U20" i="3"/>
  <c r="S19" i="3"/>
  <c r="Q18" i="3"/>
  <c r="O17" i="3"/>
  <c r="M16" i="3"/>
  <c r="K15" i="3"/>
  <c r="AB30" i="3"/>
  <c r="R29" i="3"/>
  <c r="O31" i="3"/>
  <c r="K29" i="3"/>
  <c r="G27" i="3"/>
  <c r="E43" i="3"/>
  <c r="N40" i="3"/>
  <c r="J38" i="3"/>
  <c r="F36" i="3"/>
  <c r="AF33" i="3"/>
  <c r="AB31" i="3"/>
  <c r="X29" i="3"/>
  <c r="N28" i="3"/>
  <c r="L27" i="3"/>
  <c r="J26" i="3"/>
  <c r="W25" i="3"/>
  <c r="O36" i="3"/>
  <c r="K34" i="3"/>
  <c r="G32" i="3"/>
  <c r="AG29" i="3"/>
  <c r="AC27" i="3"/>
  <c r="E32" i="3"/>
  <c r="AA27" i="3"/>
  <c r="N41" i="3"/>
  <c r="J39" i="3"/>
  <c r="H38" i="3"/>
  <c r="F37" i="3"/>
  <c r="AH35" i="3"/>
  <c r="AF34" i="3"/>
  <c r="AD33" i="3"/>
  <c r="AB32" i="3"/>
  <c r="Z31" i="3"/>
  <c r="X30" i="3"/>
  <c r="V29" i="3"/>
  <c r="W31" i="3"/>
  <c r="S29" i="3"/>
  <c r="O27" i="3"/>
  <c r="I43" i="3"/>
  <c r="V40" i="3"/>
  <c r="R38" i="3"/>
  <c r="N36" i="3"/>
  <c r="J34" i="3"/>
  <c r="F32" i="3"/>
  <c r="AF29" i="3"/>
  <c r="R28" i="3"/>
  <c r="P27" i="3"/>
  <c r="N26" i="3"/>
  <c r="AA25" i="3"/>
  <c r="U24" i="3"/>
  <c r="S23" i="3"/>
  <c r="Q22" i="3"/>
  <c r="M20" i="3"/>
  <c r="I18" i="3"/>
  <c r="E16" i="3"/>
  <c r="AG14" i="3"/>
  <c r="AE13" i="3"/>
  <c r="AC12" i="3"/>
  <c r="AA11" i="3"/>
  <c r="Y10" i="3"/>
  <c r="W9" i="3"/>
  <c r="Y14" i="3"/>
  <c r="U12" i="3"/>
  <c r="Q10" i="3"/>
  <c r="U8" i="3"/>
  <c r="T25" i="3"/>
  <c r="R24" i="3"/>
  <c r="P23" i="3"/>
  <c r="N22" i="3"/>
  <c r="L21" i="3"/>
  <c r="J20" i="3"/>
  <c r="AF39" i="3"/>
  <c r="AB37" i="3"/>
  <c r="X35" i="3"/>
  <c r="T33" i="3"/>
  <c r="P31" i="3"/>
  <c r="L29" i="3"/>
  <c r="H28" i="3"/>
  <c r="F27" i="3"/>
  <c r="S26" i="3"/>
  <c r="Q25" i="3"/>
  <c r="O24" i="3"/>
  <c r="M23" i="3"/>
  <c r="K22" i="3"/>
  <c r="I21" i="3"/>
  <c r="G20" i="3"/>
  <c r="E19" i="3"/>
  <c r="AG17" i="3"/>
  <c r="AE16" i="3"/>
  <c r="AC15" i="3"/>
  <c r="AA14" i="3"/>
  <c r="Y13" i="3"/>
  <c r="W12" i="3"/>
  <c r="U11" i="3"/>
  <c r="S10" i="3"/>
  <c r="I9" i="3"/>
  <c r="F25" i="3"/>
  <c r="AF22" i="3"/>
  <c r="AB20" i="3"/>
  <c r="N19" i="3"/>
  <c r="L18" i="3"/>
  <c r="J17" i="3"/>
  <c r="H16" i="3"/>
  <c r="F15" i="3"/>
  <c r="AH13" i="3"/>
  <c r="AF12" i="3"/>
  <c r="AD11" i="3"/>
  <c r="AB10" i="3"/>
  <c r="Z9" i="3"/>
  <c r="X8" i="3"/>
  <c r="AF7" i="3"/>
  <c r="AA7" i="3"/>
  <c r="K7" i="3"/>
  <c r="I24" i="3"/>
  <c r="G23" i="3"/>
  <c r="E22" i="3"/>
  <c r="AG20" i="3"/>
  <c r="AE19" i="3"/>
  <c r="AC18" i="3"/>
  <c r="AA17" i="3"/>
  <c r="Y16" i="3"/>
  <c r="W15" i="3"/>
  <c r="U14" i="3"/>
  <c r="S13" i="3"/>
  <c r="Q12" i="3"/>
  <c r="O11" i="3"/>
  <c r="M10" i="3"/>
  <c r="K9" i="3"/>
  <c r="I8" i="3"/>
  <c r="H25" i="3"/>
  <c r="F24" i="3"/>
  <c r="AH22" i="3"/>
  <c r="AF21" i="3"/>
  <c r="AD20" i="3"/>
  <c r="L41" i="3"/>
  <c r="H39" i="3"/>
  <c r="AH36" i="3"/>
  <c r="AD34" i="3"/>
  <c r="Z32" i="3"/>
  <c r="V30" i="3"/>
  <c r="L28" i="3"/>
  <c r="H26" i="3"/>
  <c r="S24" i="3"/>
  <c r="O22" i="3"/>
  <c r="K20" i="3"/>
  <c r="G18" i="3"/>
  <c r="AG15" i="3"/>
  <c r="AC13" i="3"/>
  <c r="Y11" i="3"/>
  <c r="Q9" i="3"/>
  <c r="J23" i="3"/>
  <c r="R19" i="3"/>
  <c r="N17" i="3"/>
  <c r="J15" i="3"/>
  <c r="F13" i="3"/>
  <c r="AF10" i="3"/>
  <c r="AB8" i="3"/>
  <c r="AG7" i="3"/>
  <c r="AA8" i="3"/>
  <c r="X24" i="3"/>
  <c r="T22" i="3"/>
  <c r="P20" i="3"/>
  <c r="H19" i="3"/>
  <c r="F18" i="3"/>
  <c r="AH16" i="3"/>
  <c r="AF15" i="3"/>
  <c r="AD14" i="3"/>
  <c r="AB13" i="3"/>
  <c r="Z12" i="3"/>
  <c r="X11" i="3"/>
  <c r="V10" i="3"/>
  <c r="T9" i="3"/>
  <c r="R8" i="3"/>
  <c r="Z7" i="3"/>
  <c r="AB11" i="3"/>
  <c r="P9" i="3"/>
  <c r="E7" i="3"/>
  <c r="R27" i="3"/>
  <c r="AC25" i="3"/>
  <c r="Y23" i="3"/>
  <c r="U21" i="3"/>
  <c r="Q19" i="3"/>
  <c r="M17" i="3"/>
  <c r="I15" i="3"/>
  <c r="E13" i="3"/>
  <c r="AE10" i="3"/>
  <c r="AD25" i="3"/>
  <c r="V21" i="3"/>
  <c r="X18" i="3"/>
  <c r="G13" i="3"/>
  <c r="AG10" i="3"/>
  <c r="AC8" i="3"/>
  <c r="AB25" i="3"/>
  <c r="Z24" i="3"/>
  <c r="X23" i="3"/>
  <c r="V22" i="3"/>
  <c r="T21" i="3"/>
  <c r="R20" i="3"/>
  <c r="R40" i="3"/>
  <c r="N38" i="3"/>
  <c r="J36" i="3"/>
  <c r="F34" i="3"/>
  <c r="AF31" i="3"/>
  <c r="AB29" i="3"/>
  <c r="P28" i="3"/>
  <c r="N27" i="3"/>
  <c r="L26" i="3"/>
  <c r="Y25" i="3"/>
  <c r="W24" i="3"/>
  <c r="U23" i="3"/>
  <c r="S22" i="3"/>
  <c r="Q21" i="3"/>
  <c r="O20" i="3"/>
  <c r="M19" i="3"/>
  <c r="K18" i="3"/>
  <c r="I17" i="3"/>
  <c r="G16" i="3"/>
  <c r="E15" i="3"/>
  <c r="AG13" i="3"/>
  <c r="AE12" i="3"/>
  <c r="AC11" i="3"/>
  <c r="AA10" i="3"/>
  <c r="Y9" i="3"/>
  <c r="V25" i="3"/>
  <c r="R23" i="3"/>
  <c r="N21" i="3"/>
  <c r="V19" i="3"/>
  <c r="T18" i="3"/>
  <c r="R17" i="3"/>
  <c r="P16" i="3"/>
  <c r="N15" i="3"/>
  <c r="L14" i="3"/>
  <c r="J13" i="3"/>
  <c r="H12" i="3"/>
  <c r="F11" i="3"/>
  <c r="AH9" i="3"/>
  <c r="AF8" i="3"/>
  <c r="S7" i="3"/>
  <c r="H7" i="3"/>
  <c r="AC7" i="3"/>
  <c r="Q24" i="3"/>
  <c r="AC22" i="3"/>
  <c r="Y20" i="3"/>
  <c r="U18" i="3"/>
  <c r="Q16" i="3"/>
  <c r="M14" i="3"/>
  <c r="I12" i="3"/>
  <c r="E10" i="3"/>
  <c r="AF25" i="3"/>
  <c r="AB23" i="3"/>
  <c r="X21" i="3"/>
  <c r="Z40" i="3"/>
  <c r="R36" i="3"/>
  <c r="J32" i="3"/>
  <c r="Z27" i="3"/>
  <c r="AG23" i="3"/>
  <c r="Y19" i="3"/>
  <c r="Q15" i="3"/>
  <c r="I11" i="3"/>
  <c r="H22" i="3"/>
  <c r="AB16" i="3"/>
  <c r="T12" i="3"/>
  <c r="L8" i="3"/>
  <c r="K8" i="3"/>
  <c r="AH21" i="3"/>
  <c r="AD18" i="3"/>
  <c r="Z16" i="3"/>
  <c r="V14" i="3"/>
  <c r="R12" i="3"/>
  <c r="N10" i="3"/>
  <c r="J8" i="3"/>
  <c r="AH10" i="3"/>
  <c r="F29" i="3"/>
  <c r="M25" i="3"/>
  <c r="E21" i="3"/>
  <c r="AA16" i="3"/>
  <c r="S12" i="3"/>
  <c r="AB24" i="3"/>
  <c r="H18" i="3"/>
  <c r="AH15" i="3"/>
  <c r="AD13" i="3"/>
  <c r="Z11" i="3"/>
  <c r="V9" i="3"/>
  <c r="AB7" i="3"/>
  <c r="U9" i="3"/>
  <c r="R25" i="3"/>
  <c r="N23" i="3"/>
  <c r="J21" i="3"/>
  <c r="T19" i="3"/>
  <c r="R18" i="3"/>
  <c r="P17" i="3"/>
  <c r="N16" i="3"/>
  <c r="L15" i="3"/>
  <c r="J14" i="3"/>
  <c r="H13" i="3"/>
  <c r="T11" i="3"/>
  <c r="X9" i="3"/>
  <c r="O7" i="3"/>
  <c r="N9" i="3"/>
  <c r="J25" i="3"/>
  <c r="P19" i="3"/>
  <c r="J16" i="3"/>
  <c r="AH12" i="3"/>
  <c r="AB9" i="3"/>
  <c r="N12" i="3"/>
  <c r="AD7" i="3"/>
  <c r="O21" i="3"/>
  <c r="K19" i="3"/>
  <c r="G17" i="3"/>
  <c r="S15" i="3"/>
  <c r="Q14" i="3"/>
  <c r="O13" i="3"/>
  <c r="M12" i="3"/>
  <c r="K11" i="3"/>
  <c r="I10" i="3"/>
  <c r="G9" i="3"/>
  <c r="W13" i="3"/>
  <c r="S11" i="3"/>
  <c r="O9" i="3"/>
  <c r="E8" i="3"/>
  <c r="AH24" i="3"/>
  <c r="AF23" i="3"/>
  <c r="AD22" i="3"/>
  <c r="AB21" i="3"/>
  <c r="Z20" i="3"/>
  <c r="AH40" i="3"/>
  <c r="AD38" i="3"/>
  <c r="Z36" i="3"/>
  <c r="V34" i="3"/>
  <c r="R32" i="3"/>
  <c r="N30" i="3"/>
  <c r="X28" i="3"/>
  <c r="V27" i="3"/>
  <c r="T26" i="3"/>
  <c r="AG25" i="3"/>
  <c r="AE24" i="3"/>
  <c r="AC23" i="3"/>
  <c r="AA22" i="3"/>
  <c r="Y21" i="3"/>
  <c r="W20" i="3"/>
  <c r="U19" i="3"/>
  <c r="S18" i="3"/>
  <c r="Q17" i="3"/>
  <c r="O16" i="3"/>
  <c r="M15" i="3"/>
  <c r="K14" i="3"/>
  <c r="I13" i="3"/>
  <c r="G12" i="3"/>
  <c r="E11" i="3"/>
  <c r="AG9" i="3"/>
  <c r="G8" i="3"/>
  <c r="AH23" i="3"/>
  <c r="AD21" i="3"/>
  <c r="AD19" i="3"/>
  <c r="AB18" i="3"/>
  <c r="Z17" i="3"/>
  <c r="X16" i="3"/>
  <c r="V15" i="3"/>
  <c r="T14" i="3"/>
  <c r="R13" i="3"/>
  <c r="P12" i="3"/>
  <c r="N11" i="3"/>
  <c r="L10" i="3"/>
  <c r="J9" i="3"/>
  <c r="H8" i="3"/>
  <c r="P7" i="3"/>
  <c r="R7" i="3"/>
  <c r="Y24" i="3"/>
  <c r="W23" i="3"/>
  <c r="U22" i="3"/>
  <c r="S21" i="3"/>
  <c r="Q20" i="3"/>
  <c r="O19" i="3"/>
  <c r="M18" i="3"/>
  <c r="K17" i="3"/>
  <c r="I16" i="3"/>
  <c r="G15" i="3"/>
  <c r="E14" i="3"/>
  <c r="AG12" i="3"/>
  <c r="AE11" i="3"/>
  <c r="AC10" i="3"/>
  <c r="AA9" i="3"/>
  <c r="Y8" i="3"/>
  <c r="X25" i="3"/>
  <c r="V24" i="3"/>
  <c r="T23" i="3"/>
  <c r="R22" i="3"/>
  <c r="P21" i="3"/>
  <c r="N20" i="3"/>
  <c r="J40" i="3"/>
  <c r="F38" i="3"/>
  <c r="AF35" i="3"/>
  <c r="AB33" i="3"/>
  <c r="X31" i="3"/>
  <c r="T29" i="3"/>
  <c r="J27" i="3"/>
  <c r="U25" i="3"/>
  <c r="Q23" i="3"/>
  <c r="M21" i="3"/>
  <c r="I19" i="3"/>
  <c r="E17" i="3"/>
  <c r="AE14" i="3"/>
  <c r="AA12" i="3"/>
  <c r="W10" i="3"/>
  <c r="N25" i="3"/>
  <c r="F21" i="3"/>
  <c r="P18" i="3"/>
  <c r="L16" i="3"/>
  <c r="H14" i="3"/>
  <c r="AH11" i="3"/>
  <c r="AD9" i="3"/>
  <c r="I7" i="3"/>
  <c r="Q7" i="3"/>
  <c r="Z25" i="3"/>
  <c r="V23" i="3"/>
  <c r="R21" i="3"/>
  <c r="X19" i="3"/>
  <c r="V18" i="3"/>
  <c r="T17" i="3"/>
  <c r="R16" i="3"/>
  <c r="P15" i="3"/>
  <c r="N14" i="3"/>
  <c r="L13" i="3"/>
  <c r="J12" i="3"/>
  <c r="H11" i="3"/>
  <c r="F10" i="3"/>
  <c r="AH8" i="3"/>
  <c r="Y7" i="3"/>
  <c r="W7" i="3"/>
  <c r="R10" i="3"/>
  <c r="F8" i="3"/>
  <c r="T28" i="3"/>
  <c r="P26" i="3"/>
  <c r="AA24" i="3"/>
  <c r="W22" i="3"/>
  <c r="S20" i="3"/>
  <c r="O18" i="3"/>
  <c r="K16" i="3"/>
  <c r="G14" i="3"/>
  <c r="AG11" i="3"/>
  <c r="AC9" i="3"/>
  <c r="Z23" i="3"/>
  <c r="Z19" i="3"/>
  <c r="I14" i="3"/>
  <c r="E12" i="3"/>
  <c r="AE9" i="3"/>
  <c r="M8" i="3"/>
  <c r="L25" i="3"/>
  <c r="J24" i="3"/>
  <c r="H23" i="3"/>
  <c r="F22" i="3"/>
  <c r="AH20" i="3"/>
  <c r="T41" i="3"/>
  <c r="P39" i="3"/>
  <c r="L37" i="3"/>
  <c r="H35" i="3"/>
  <c r="AH32" i="3"/>
  <c r="AD30" i="3"/>
  <c r="AF28" i="3"/>
  <c r="AD27" i="3"/>
  <c r="AB26" i="3"/>
  <c r="K26" i="3"/>
  <c r="I25" i="3"/>
  <c r="G24" i="3"/>
  <c r="E23" i="3"/>
  <c r="AG21" i="3"/>
  <c r="AE20" i="3"/>
  <c r="AC19" i="3"/>
  <c r="AA18" i="3"/>
  <c r="Y17" i="3"/>
  <c r="W16" i="3"/>
  <c r="U15" i="3"/>
  <c r="S14" i="3"/>
  <c r="Q13" i="3"/>
  <c r="O12" i="3"/>
  <c r="M11" i="3"/>
  <c r="K10" i="3"/>
  <c r="W8" i="3"/>
  <c r="T24" i="3"/>
  <c r="P22" i="3"/>
  <c r="L20" i="3"/>
  <c r="F19" i="3"/>
  <c r="AH17" i="3"/>
  <c r="AF16" i="3"/>
  <c r="AD15" i="3"/>
  <c r="AB14" i="3"/>
  <c r="Z13" i="3"/>
  <c r="X12" i="3"/>
  <c r="V11" i="3"/>
  <c r="T10" i="3"/>
  <c r="R9" i="3"/>
  <c r="P8" i="3"/>
  <c r="X7" i="3"/>
  <c r="M7" i="3"/>
  <c r="AG24" i="3"/>
  <c r="AE23" i="3"/>
  <c r="AA21" i="3"/>
  <c r="W19" i="3"/>
  <c r="S17" i="3"/>
  <c r="O15" i="3"/>
  <c r="K13" i="3"/>
  <c r="G11" i="3"/>
  <c r="AG8" i="3"/>
  <c r="AD24" i="3"/>
  <c r="Z22" i="3"/>
  <c r="V20" i="3"/>
  <c r="V38" i="3"/>
  <c r="N34" i="3"/>
  <c r="F30" i="3"/>
  <c r="G26" i="3"/>
  <c r="AC21" i="3"/>
  <c r="U17" i="3"/>
  <c r="M13" i="3"/>
  <c r="O8" i="3"/>
  <c r="AF18" i="3"/>
  <c r="X14" i="3"/>
  <c r="P10" i="3"/>
  <c r="G7" i="3"/>
  <c r="H24" i="3"/>
  <c r="AF19" i="3"/>
  <c r="AB17" i="3"/>
  <c r="X15" i="3"/>
  <c r="T13" i="3"/>
  <c r="P11" i="3"/>
  <c r="L9" i="3"/>
  <c r="N7" i="3"/>
  <c r="V8" i="3"/>
  <c r="AF26" i="3"/>
  <c r="I23" i="3"/>
  <c r="AE18" i="3"/>
  <c r="W14" i="3"/>
  <c r="O10" i="3"/>
  <c r="T20" i="3"/>
  <c r="F17" i="3"/>
  <c r="AF14" i="3"/>
  <c r="AB12" i="3"/>
  <c r="X10" i="3"/>
  <c r="T8" i="3"/>
  <c r="U7" i="3"/>
  <c r="S8" i="3"/>
  <c r="P24" i="3"/>
  <c r="L22" i="3"/>
  <c r="H20" i="3"/>
  <c r="AH18" i="3"/>
  <c r="AF17" i="3"/>
  <c r="AD16" i="3"/>
  <c r="AB15" i="3"/>
  <c r="Z14" i="3"/>
  <c r="X13" i="3"/>
  <c r="V12" i="3"/>
  <c r="Z10" i="3"/>
  <c r="AD8" i="3"/>
  <c r="F7" i="3"/>
  <c r="M9" i="3"/>
  <c r="AF20" i="3"/>
  <c r="L17" i="3"/>
  <c r="AF11" i="3"/>
  <c r="AF9" i="3"/>
  <c r="K24" i="3"/>
  <c r="AC17" i="3"/>
  <c r="Q11" i="3"/>
  <c r="J19" i="3"/>
  <c r="R15" i="3"/>
  <c r="N13" i="3"/>
  <c r="H10" i="3"/>
  <c r="L7" i="3"/>
  <c r="AH25" i="3"/>
  <c r="AB22" i="3"/>
  <c r="AB19" i="3"/>
  <c r="Z18" i="3"/>
  <c r="H17" i="3"/>
  <c r="T15" i="3"/>
  <c r="R14" i="3"/>
  <c r="AD12" i="3"/>
  <c r="J10" i="3"/>
  <c r="V7" i="3"/>
  <c r="M22" i="3"/>
  <c r="I20" i="3"/>
  <c r="E18" i="3"/>
  <c r="AE15" i="3"/>
  <c r="AA13" i="3"/>
  <c r="W11" i="3"/>
  <c r="S9" i="3"/>
  <c r="P25" i="3"/>
  <c r="L23" i="3"/>
  <c r="H21" i="3"/>
  <c r="X39" i="3"/>
  <c r="P35" i="3"/>
  <c r="H31" i="3"/>
  <c r="X26" i="3"/>
  <c r="AE22" i="3"/>
  <c r="W18" i="3"/>
  <c r="O14" i="3"/>
  <c r="G10" i="3"/>
  <c r="AH19" i="3"/>
  <c r="Z15" i="3"/>
  <c r="R11" i="3"/>
  <c r="F23" i="3"/>
  <c r="F14" i="3"/>
  <c r="AH7" i="3"/>
  <c r="AG19" i="3"/>
  <c r="X22" i="3"/>
  <c r="L12" i="3"/>
  <c r="J7" i="3"/>
  <c r="X20" i="3"/>
  <c r="F16" i="3"/>
  <c r="F12" i="3"/>
  <c r="T7" i="3"/>
  <c r="AD10" i="3"/>
  <c r="U13" i="3"/>
  <c r="F9" i="3"/>
  <c r="AD23" i="3"/>
  <c r="AF13" i="3"/>
  <c r="H15" i="3"/>
  <c r="Z8" i="3"/>
  <c r="O26" i="3"/>
  <c r="G22" i="3"/>
  <c r="Y15" i="3"/>
  <c r="AE8" i="3"/>
  <c r="V17" i="3"/>
  <c r="P14" i="3"/>
  <c r="J11" i="3"/>
  <c r="AE7" i="3"/>
  <c r="E9" i="3"/>
  <c r="AF24" i="3"/>
  <c r="Z21" i="3"/>
  <c r="L19" i="3"/>
  <c r="X17" i="3"/>
  <c r="V16" i="3"/>
  <c r="AH14" i="3"/>
  <c r="P13" i="3"/>
  <c r="L11" i="3"/>
  <c r="N8" i="3"/>
  <c r="O23" i="3"/>
  <c r="K21" i="3"/>
  <c r="G19" i="3"/>
  <c r="AG16" i="3"/>
  <c r="AC14" i="3"/>
  <c r="Y12" i="3"/>
  <c r="U10" i="3"/>
  <c r="Q8" i="3"/>
  <c r="N24" i="3"/>
  <c r="J22" i="3"/>
  <c r="F20" i="3"/>
  <c r="T37" i="3"/>
  <c r="L33" i="3"/>
  <c r="AB28" i="3"/>
  <c r="E25" i="3"/>
  <c r="AA20" i="3"/>
  <c r="S16" i="3"/>
  <c r="K12" i="3"/>
  <c r="L24" i="3"/>
  <c r="AD17" i="3"/>
  <c r="V13" i="3"/>
  <c r="N18" i="3"/>
  <c r="AH27" i="3"/>
  <c r="T16" i="3"/>
  <c r="J18" i="3"/>
  <c r="H9" i="3"/>
  <c r="AL57" i="5" l="1"/>
  <c r="AL58" i="5" s="1"/>
  <c r="AL11" i="1"/>
  <c r="AL12" i="1"/>
  <c r="AL14" i="1" l="1"/>
  <c r="AL13" i="1"/>
</calcChain>
</file>

<file path=xl/sharedStrings.xml><?xml version="1.0" encoding="utf-8"?>
<sst xmlns="http://schemas.openxmlformats.org/spreadsheetml/2006/main" count="192" uniqueCount="100">
  <si>
    <t>Ͼ</t>
  </si>
  <si>
    <t>Ͽ</t>
  </si>
  <si>
    <t>x</t>
  </si>
  <si>
    <t>y</t>
  </si>
  <si>
    <t>l</t>
  </si>
  <si>
    <t>m</t>
  </si>
  <si>
    <t>X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</si>
  <si>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</si>
  <si>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</si>
  <si>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</si>
  <si>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</si>
  <si>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</si>
  <si>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</si>
  <si>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</si>
  <si>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</si>
  <si>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</si>
  <si>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</si>
  <si>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</si>
  <si>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</si>
  <si>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</si>
  <si>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</si>
  <si>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</si>
  <si>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</si>
  <si>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</si>
  <si>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</si>
  <si>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</si>
  <si>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</si>
  <si>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</si>
  <si>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</si>
  <si>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</si>
  <si>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</si>
  <si>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</si>
  <si>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Beispiel / exemple</t>
  </si>
  <si>
    <t>Random</t>
  </si>
  <si>
    <t>Ͼ Ͽ</t>
  </si>
  <si>
    <t>x +</t>
  </si>
  <si>
    <t>: ;</t>
  </si>
  <si>
    <t>$ §</t>
  </si>
  <si>
    <t>Ʒ Ƹ</t>
  </si>
  <si>
    <t>y ʎ</t>
  </si>
  <si>
    <t>Λ V</t>
  </si>
  <si>
    <t>M W</t>
  </si>
  <si>
    <t>police</t>
  </si>
  <si>
    <t>exercice</t>
  </si>
  <si>
    <t>af</t>
  </si>
  <si>
    <t>:</t>
  </si>
  <si>
    <t>$</t>
  </si>
  <si>
    <t>+</t>
  </si>
  <si>
    <t>;</t>
  </si>
  <si>
    <t>§</t>
  </si>
  <si>
    <t>Ƹ</t>
  </si>
  <si>
    <t>ʎ</t>
  </si>
  <si>
    <t>V</t>
  </si>
  <si>
    <t>W</t>
  </si>
  <si>
    <t>Ʒ</t>
  </si>
  <si>
    <t>Λ</t>
  </si>
  <si>
    <t>M</t>
  </si>
  <si>
    <t>Choise</t>
  </si>
  <si>
    <t>1</t>
  </si>
  <si>
    <t>2</t>
  </si>
  <si>
    <t>time</t>
  </si>
  <si>
    <t>status</t>
  </si>
  <si>
    <t>starttime</t>
  </si>
  <si>
    <t>past time</t>
  </si>
  <si>
    <t>update</t>
  </si>
  <si>
    <t>"start". Anschliessend erscheinen in der Tabelle durcheinander zwei Zeichen. Klicke nun, wie</t>
  </si>
  <si>
    <t>im Beispiel unten angezeigt, auf alle Zeichen, welche linienübergreifend auf zwei gleiche folgen!</t>
  </si>
  <si>
    <t>Choisi un no d'excercice de 1 à 5 ou coche l'aléatoire avant cliquer sur "start".</t>
  </si>
  <si>
    <t>Deux sortes de caractères s'affichent. Clique sur tous les caractère dun type</t>
  </si>
  <si>
    <t>qui suivent les deux caractères de l'autre type, comme l'exemple indique</t>
  </si>
  <si>
    <t>…</t>
  </si>
  <si>
    <t>Wähle eine Übunbsnummer von 1 bis 5 oder den Zufallsgenerator Random und und klicke auf</t>
  </si>
  <si>
    <t>Du kannst auch die Zeichen unter "police" und Dauer unter "time" ändern. Sobald die Zeit abgelaufen ist,</t>
  </si>
  <si>
    <t>wird die Umrandung rot und der Status wechselt auf "STOP!". Nun kannst Du das Ergebnis mit</t>
  </si>
  <si>
    <t>"result" anschauen. Du kannst anschliessend direkt mit "start" oder über "new" neu beginnen.</t>
  </si>
  <si>
    <t>Tu peux changer les caractères par "police" et le temps à disposition par "time".</t>
  </si>
  <si>
    <t>Après le temps écoule, le cadre vient rouge et le statut passe à "STOP!". Dès</t>
  </si>
  <si>
    <t>maintenant tu peux visauliser le résultat par "result" et continuer avec "new".</t>
  </si>
  <si>
    <t>arbeite von links =&gt; rechts</t>
  </si>
  <si>
    <t>traiter depuis gauche à droite!</t>
  </si>
  <si>
    <t>GO!</t>
  </si>
  <si>
    <t>Suche das folgenden Muster / cherche le dessin suivant :</t>
  </si>
  <si>
    <t>READY?</t>
  </si>
  <si>
    <t>Gefunden</t>
  </si>
  <si>
    <t>Fehlalarme</t>
  </si>
  <si>
    <t>Verpasst</t>
  </si>
  <si>
    <t>Markiert</t>
  </si>
  <si>
    <t>Score1</t>
  </si>
  <si>
    <t>Zu finden 1</t>
  </si>
  <si>
    <t>Score2</t>
  </si>
  <si>
    <t>Zu finden 2</t>
  </si>
  <si>
    <t>Markiert - marqués</t>
  </si>
  <si>
    <t>Gefunden - trouvés</t>
  </si>
  <si>
    <t>Fehlalarme - fausses alertes</t>
  </si>
  <si>
    <t>Verpasst - loupés</t>
  </si>
  <si>
    <t>Zu finden 1 - à trouver 1</t>
  </si>
  <si>
    <t>Zu finden 2 - à trouver 2</t>
  </si>
  <si>
    <t>score 1 bis zur markierten Zeile
Score 1 jusque à la lingne traitée</t>
  </si>
  <si>
    <t>Score 2 über alle Zeilen
Score 2 pour tous le lignes</t>
  </si>
  <si>
    <t>Resultat -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</si>
</sst>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/>
      <name val="Agency FB"/>
      <family val="2"/>
    </font>
    <font>
      <b/>
      <sz val="12"/>
      <color theme="0"/>
      <name val="Agency FB"/>
      <family val="2"/>
    </font>
    <font>
      <sz val="10"/>
      <color theme="0"/>
      <name val="Arial"/>
      <family val="2"/>
    </font>
    <font>
      <b/>
      <sz val="11"/>
      <color theme="1"/>
      <name val="Agency FB"/>
      <family val="2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gency FB"/>
      <family val="2"/>
    </font>
    <font>
      <b/>
      <sz val="12"/>
      <color theme="0" tint="-0.499984740745262"/>
      <name val="Agency FB"/>
      <family val="2"/>
    </font>
    <font>
      <b/>
      <sz val="11"/>
      <color theme="0" tint="-0.499984740745262"/>
      <name val="Arial Black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Arial Black"/>
      <family val="2"/>
    </font>
    <font>
      <sz val="20"/>
      <color theme="0"/>
      <name val="Calibri"/>
      <family val="2"/>
      <scheme val="minor"/>
    </font>
    <font>
      <sz val="12"/>
      <color theme="0"/>
      <name val="Agency FB"/>
      <family val="2"/>
    </font>
    <font>
      <sz val="11"/>
      <color theme="1" tint="0.34998626667073579"/>
      <name val="Calibri"/>
      <family val="2"/>
      <scheme val="minor"/>
    </font>
    <font>
      <b/>
      <sz val="12"/>
      <color theme="0"/>
      <name val="Aharoni"/>
    </font>
    <font>
      <b/>
      <sz val="12"/>
      <color theme="1" tint="0.499984740745262"/>
      <name val="Agency FB"/>
      <family val="2"/>
    </font>
    <font>
      <b/>
      <sz val="20"/>
      <color theme="1" tint="0.499984740745262"/>
      <name val="Agency FB"/>
      <family val="2"/>
    </font>
    <font>
      <b/>
      <sz val="12"/>
      <color theme="1" tint="0.499984740745262"/>
      <name val="Aharoni"/>
    </font>
    <font>
      <b/>
      <sz val="11"/>
      <color theme="1" tint="0.499984740745262"/>
      <name val="Arial Black"/>
      <family val="2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Arial Black"/>
      <family val="2"/>
    </font>
    <font>
      <b/>
      <sz val="20"/>
      <color theme="0"/>
      <name val="Agency FB"/>
      <family val="2"/>
    </font>
    <font>
      <sz val="11"/>
      <color theme="0"/>
      <name val="Agency FB"/>
      <family val="2"/>
    </font>
    <font>
      <b/>
      <sz val="11"/>
      <color theme="0"/>
      <name val="Agency FB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5" fillId="0" borderId="0" xfId="1" applyFont="1" applyAlignment="1"/>
    <xf numFmtId="0" fontId="4" fillId="0" borderId="0" xfId="0" applyFont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4" borderId="0" xfId="0" applyFill="1"/>
    <xf numFmtId="0" fontId="5" fillId="2" borderId="0" xfId="1" applyFont="1" applyFill="1" applyAlignment="1"/>
    <xf numFmtId="0" fontId="2" fillId="2" borderId="0" xfId="1" applyFont="1" applyFill="1" applyAlignment="1"/>
    <xf numFmtId="0" fontId="10" fillId="2" borderId="0" xfId="1" applyFont="1" applyFill="1" applyAlignment="1"/>
    <xf numFmtId="0" fontId="8" fillId="2" borderId="0" xfId="1" applyFont="1" applyFill="1" applyAlignment="1"/>
    <xf numFmtId="0" fontId="5" fillId="2" borderId="0" xfId="1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5" fillId="0" borderId="0" xfId="1" applyFont="1" applyAlignment="1">
      <alignment vertical="top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right"/>
    </xf>
    <xf numFmtId="0" fontId="2" fillId="8" borderId="0" xfId="1" applyFont="1" applyFill="1" applyAlignment="1"/>
    <xf numFmtId="0" fontId="4" fillId="9" borderId="6" xfId="0" applyFont="1" applyFill="1" applyBorder="1" applyAlignment="1">
      <alignment horizontal="center"/>
    </xf>
    <xf numFmtId="0" fontId="14" fillId="0" borderId="0" xfId="1" applyFont="1" applyAlignment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20" fontId="0" fillId="0" borderId="0" xfId="0" applyNumberFormat="1"/>
    <xf numFmtId="0" fontId="13" fillId="4" borderId="0" xfId="0" applyFont="1" applyFill="1" applyAlignment="1">
      <alignment horizontal="center"/>
    </xf>
    <xf numFmtId="164" fontId="7" fillId="10" borderId="8" xfId="0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0" fillId="2" borderId="0" xfId="0" applyFill="1" applyProtection="1"/>
    <xf numFmtId="0" fontId="0" fillId="4" borderId="0" xfId="0" applyFill="1" applyProtection="1"/>
    <xf numFmtId="0" fontId="1" fillId="2" borderId="0" xfId="0" applyFont="1" applyFill="1" applyProtection="1"/>
    <xf numFmtId="0" fontId="0" fillId="0" borderId="0" xfId="0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0" fillId="0" borderId="0" xfId="0" applyFill="1" applyProtection="1"/>
    <xf numFmtId="0" fontId="0" fillId="12" borderId="0" xfId="0" applyFill="1"/>
    <xf numFmtId="0" fontId="0" fillId="4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12" borderId="0" xfId="0" applyFill="1" applyAlignment="1">
      <alignment horizontal="right"/>
    </xf>
    <xf numFmtId="0" fontId="0" fillId="13" borderId="0" xfId="0" applyFill="1" applyProtection="1">
      <protection locked="0"/>
    </xf>
    <xf numFmtId="0" fontId="0" fillId="14" borderId="0" xfId="0" applyFill="1" applyProtection="1">
      <protection locked="0"/>
    </xf>
    <xf numFmtId="0" fontId="0" fillId="11" borderId="0" xfId="0" applyFill="1" applyAlignment="1">
      <alignment horizontal="right"/>
    </xf>
    <xf numFmtId="2" fontId="16" fillId="5" borderId="0" xfId="0" applyNumberFormat="1" applyFont="1" applyFill="1" applyAlignment="1">
      <alignment horizontal="right"/>
    </xf>
    <xf numFmtId="2" fontId="16" fillId="4" borderId="0" xfId="0" applyNumberFormat="1" applyFont="1" applyFill="1"/>
    <xf numFmtId="0" fontId="0" fillId="15" borderId="0" xfId="0" applyFill="1" applyAlignment="1">
      <alignment horizontal="right"/>
    </xf>
    <xf numFmtId="1" fontId="16" fillId="5" borderId="0" xfId="0" applyNumberFormat="1" applyFont="1" applyFill="1" applyAlignment="1">
      <alignment horizontal="right"/>
    </xf>
    <xf numFmtId="1" fontId="16" fillId="4" borderId="0" xfId="0" applyNumberFormat="1" applyFont="1" applyFill="1"/>
    <xf numFmtId="0" fontId="16" fillId="4" borderId="0" xfId="0" applyFont="1" applyFill="1"/>
    <xf numFmtId="0" fontId="16" fillId="4" borderId="0" xfId="0" applyNumberFormat="1" applyFont="1" applyFill="1"/>
    <xf numFmtId="164" fontId="16" fillId="4" borderId="0" xfId="0" applyNumberFormat="1" applyFont="1" applyFill="1"/>
    <xf numFmtId="0" fontId="19" fillId="4" borderId="0" xfId="0" applyFont="1" applyFill="1" applyBorder="1" applyProtection="1"/>
    <xf numFmtId="0" fontId="4" fillId="4" borderId="0" xfId="0" applyFont="1" applyFill="1" applyAlignment="1">
      <alignment horizontal="center" vertical="center"/>
    </xf>
    <xf numFmtId="0" fontId="22" fillId="16" borderId="9" xfId="0" applyFont="1" applyFill="1" applyBorder="1" applyAlignment="1">
      <alignment horizontal="left"/>
    </xf>
    <xf numFmtId="0" fontId="22" fillId="16" borderId="10" xfId="0" applyFont="1" applyFill="1" applyBorder="1" applyAlignment="1">
      <alignment horizontal="left"/>
    </xf>
    <xf numFmtId="0" fontId="21" fillId="16" borderId="10" xfId="0" applyFont="1" applyFill="1" applyBorder="1" applyAlignment="1">
      <alignment horizontal="center" vertical="center"/>
    </xf>
    <xf numFmtId="0" fontId="0" fillId="16" borderId="11" xfId="0" applyFill="1" applyBorder="1"/>
    <xf numFmtId="0" fontId="1" fillId="16" borderId="11" xfId="0" applyFont="1" applyFill="1" applyBorder="1" applyAlignment="1">
      <alignment horizontal="left"/>
    </xf>
    <xf numFmtId="0" fontId="22" fillId="16" borderId="12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left" vertical="center"/>
    </xf>
    <xf numFmtId="0" fontId="21" fillId="16" borderId="0" xfId="0" applyFont="1" applyFill="1" applyBorder="1" applyAlignment="1">
      <alignment horizontal="center" vertical="center"/>
    </xf>
    <xf numFmtId="0" fontId="0" fillId="16" borderId="1" xfId="0" applyFill="1" applyBorder="1"/>
    <xf numFmtId="0" fontId="1" fillId="16" borderId="1" xfId="0" applyFont="1" applyFill="1" applyBorder="1" applyAlignment="1">
      <alignment horizontal="left"/>
    </xf>
    <xf numFmtId="0" fontId="22" fillId="16" borderId="13" xfId="0" applyFont="1" applyFill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21" fillId="16" borderId="2" xfId="0" applyFont="1" applyFill="1" applyBorder="1" applyAlignment="1">
      <alignment horizontal="center" vertical="center"/>
    </xf>
    <xf numFmtId="0" fontId="0" fillId="16" borderId="3" xfId="0" applyFill="1" applyBorder="1"/>
    <xf numFmtId="0" fontId="1" fillId="16" borderId="3" xfId="0" applyFont="1" applyFill="1" applyBorder="1" applyAlignment="1">
      <alignment horizontal="left"/>
    </xf>
    <xf numFmtId="0" fontId="1" fillId="16" borderId="14" xfId="0" applyFont="1" applyFill="1" applyBorder="1"/>
    <xf numFmtId="0" fontId="1" fillId="16" borderId="15" xfId="0" applyFont="1" applyFill="1" applyBorder="1"/>
    <xf numFmtId="0" fontId="21" fillId="16" borderId="15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left" vertical="center"/>
    </xf>
    <xf numFmtId="0" fontId="1" fillId="16" borderId="16" xfId="0" applyFont="1" applyFill="1" applyBorder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quotePrefix="1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quotePrefix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right"/>
    </xf>
    <xf numFmtId="0" fontId="20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right"/>
    </xf>
    <xf numFmtId="0" fontId="9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20" fontId="7" fillId="4" borderId="0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/>
    </xf>
    <xf numFmtId="0" fontId="24" fillId="4" borderId="0" xfId="0" applyFont="1" applyFill="1" applyAlignment="1" applyProtection="1">
      <alignment horizontal="center"/>
    </xf>
    <xf numFmtId="0" fontId="2" fillId="2" borderId="0" xfId="1" applyFont="1" applyFill="1" applyAlignment="1">
      <alignment horizontal="right"/>
    </xf>
    <xf numFmtId="0" fontId="0" fillId="7" borderId="0" xfId="0" applyFill="1" applyAlignment="1">
      <alignment horizontal="right"/>
    </xf>
    <xf numFmtId="0" fontId="2" fillId="0" borderId="0" xfId="1" applyFont="1" applyAlignment="1">
      <alignment horizontal="right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right"/>
    </xf>
    <xf numFmtId="0" fontId="26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27" fillId="4" borderId="0" xfId="0" applyFont="1" applyFill="1" applyBorder="1" applyAlignment="1" applyProtection="1">
      <alignment horizontal="center"/>
    </xf>
    <xf numFmtId="0" fontId="28" fillId="4" borderId="0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center"/>
    </xf>
    <xf numFmtId="0" fontId="24" fillId="2" borderId="7" xfId="0" applyFont="1" applyFill="1" applyBorder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</xf>
    <xf numFmtId="20" fontId="7" fillId="0" borderId="4" xfId="0" applyNumberFormat="1" applyFont="1" applyBorder="1" applyAlignment="1" applyProtection="1">
      <alignment horizontal="center"/>
      <protection locked="0"/>
    </xf>
    <xf numFmtId="20" fontId="7" fillId="0" borderId="5" xfId="0" applyNumberFormat="1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right" vertical="center"/>
      <protection locked="0"/>
    </xf>
    <xf numFmtId="20" fontId="7" fillId="10" borderId="8" xfId="0" applyNumberFormat="1" applyFont="1" applyFill="1" applyBorder="1" applyAlignment="1">
      <alignment horizontal="center" vertical="center"/>
    </xf>
    <xf numFmtId="0" fontId="0" fillId="4" borderId="0" xfId="0" applyFill="1" applyAlignment="1"/>
    <xf numFmtId="0" fontId="0" fillId="12" borderId="0" xfId="0" applyFill="1" applyAlignment="1"/>
    <xf numFmtId="0" fontId="0" fillId="11" borderId="0" xfId="0" applyFill="1" applyAlignment="1"/>
    <xf numFmtId="0" fontId="0" fillId="15" borderId="0" xfId="0" applyFill="1" applyAlignment="1"/>
    <xf numFmtId="0" fontId="0" fillId="0" borderId="0" xfId="0" applyAlignment="1"/>
    <xf numFmtId="0" fontId="0" fillId="0" borderId="0" xfId="0" applyAlignment="1">
      <alignment horizontal="center"/>
    </xf>
    <xf numFmtId="1" fontId="0" fillId="4" borderId="0" xfId="0" applyNumberFormat="1" applyFill="1"/>
    <xf numFmtId="0" fontId="32" fillId="4" borderId="18" xfId="0" applyFont="1" applyFill="1" applyBorder="1" applyAlignment="1" applyProtection="1">
      <alignment horizontal="left" wrapText="1"/>
    </xf>
    <xf numFmtId="0" fontId="32" fillId="4" borderId="19" xfId="0" applyFont="1" applyFill="1" applyBorder="1" applyAlignment="1" applyProtection="1">
      <alignment horizontal="left"/>
    </xf>
    <xf numFmtId="0" fontId="32" fillId="4" borderId="20" xfId="0" applyFont="1" applyFill="1" applyBorder="1" applyAlignment="1" applyProtection="1">
      <alignment horizontal="left" wrapText="1"/>
    </xf>
    <xf numFmtId="0" fontId="32" fillId="4" borderId="21" xfId="0" applyFont="1" applyFill="1" applyBorder="1" applyAlignment="1" applyProtection="1">
      <alignment horizontal="left"/>
    </xf>
    <xf numFmtId="0" fontId="33" fillId="4" borderId="17" xfId="0" applyFont="1" applyFill="1" applyBorder="1" applyAlignment="1">
      <alignment horizontal="right" vertical="center"/>
    </xf>
    <xf numFmtId="0" fontId="34" fillId="11" borderId="17" xfId="0" applyFont="1" applyFill="1" applyBorder="1" applyAlignment="1" applyProtection="1">
      <alignment horizontal="center"/>
    </xf>
    <xf numFmtId="0" fontId="34" fillId="8" borderId="17" xfId="0" applyFont="1" applyFill="1" applyBorder="1" applyAlignment="1" applyProtection="1">
      <alignment horizontal="center"/>
    </xf>
    <xf numFmtId="0" fontId="34" fillId="6" borderId="17" xfId="0" applyFont="1" applyFill="1" applyBorder="1" applyAlignment="1" applyProtection="1">
      <alignment horizontal="center" vertical="center"/>
    </xf>
    <xf numFmtId="0" fontId="34" fillId="18" borderId="17" xfId="0" applyFont="1" applyFill="1" applyBorder="1" applyAlignment="1" applyProtection="1">
      <alignment horizontal="center"/>
    </xf>
    <xf numFmtId="0" fontId="31" fillId="4" borderId="18" xfId="0" applyFont="1" applyFill="1" applyBorder="1" applyAlignment="1" applyProtection="1">
      <alignment horizontal="center"/>
    </xf>
    <xf numFmtId="0" fontId="31" fillId="4" borderId="19" xfId="0" applyFont="1" applyFill="1" applyBorder="1" applyAlignment="1" applyProtection="1">
      <alignment horizontal="center"/>
    </xf>
    <xf numFmtId="0" fontId="0" fillId="4" borderId="22" xfId="0" applyFill="1" applyBorder="1" applyProtection="1"/>
    <xf numFmtId="0" fontId="0" fillId="4" borderId="23" xfId="0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35" fillId="17" borderId="17" xfId="0" applyFont="1" applyFill="1" applyBorder="1" applyAlignment="1" applyProtection="1">
      <alignment horizontal="center"/>
    </xf>
  </cellXfs>
  <cellStyles count="2">
    <cellStyle name="Standard" xfId="0" builtinId="0"/>
    <cellStyle name="Standard 2" xfId="1" xr:uid="{00000000-0005-0000-0000-000001000000}"/>
  </cellStyles>
  <dxfs count="4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  <border>
        <left style="hair">
          <color theme="5" tint="0.39994506668294322"/>
        </left>
        <right style="thin">
          <color theme="5" tint="0.39994506668294322"/>
        </right>
        <top style="hair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92D050"/>
        </patternFill>
      </fill>
      <border>
        <left style="hair">
          <color rgb="FF66FF33"/>
        </left>
        <right style="thin">
          <color rgb="FF66FF33"/>
        </right>
        <top style="hair">
          <color rgb="FF66FF33"/>
        </top>
        <bottom style="thin">
          <color rgb="FF66FF33"/>
        </bottom>
      </border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  <border>
        <left style="hair">
          <color theme="5" tint="0.39994506668294322"/>
        </left>
        <right style="thin">
          <color theme="5" tint="0.39994506668294322"/>
        </right>
        <top style="hair">
          <color theme="5" tint="0.39994506668294322"/>
        </top>
        <bottom style="thin">
          <color theme="5" tint="0.39994506668294322"/>
        </bottom>
        <vertical/>
        <horizontal/>
      </border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  <border>
        <left style="hair">
          <color theme="5" tint="0.39994506668294322"/>
        </left>
        <right style="thin">
          <color theme="5" tint="0.39994506668294322"/>
        </right>
        <top style="hair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92D050"/>
        </patternFill>
      </fill>
      <border>
        <left style="hair">
          <color rgb="FF66FF33"/>
        </left>
        <right style="thin">
          <color rgb="FF66FF33"/>
        </right>
        <top style="hair">
          <color rgb="FF66FF33"/>
        </top>
        <bottom style="thin">
          <color rgb="FF66FF33"/>
        </bottom>
      </border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FF33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  <border>
        <left style="hair">
          <color theme="5" tint="0.39994506668294322"/>
        </left>
        <right style="thin">
          <color theme="5" tint="0.39994506668294322"/>
        </right>
        <top style="hair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92D050"/>
        </patternFill>
      </fill>
      <border>
        <left style="hair">
          <color rgb="FF66FF33"/>
        </left>
        <right style="thin">
          <color rgb="FF66FF33"/>
        </right>
        <top style="hair">
          <color rgb="FF66FF33"/>
        </top>
        <bottom style="thin">
          <color rgb="FF66FF33"/>
        </bottom>
      </border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  <border>
        <left style="hair">
          <color theme="5" tint="0.39994506668294322"/>
        </left>
        <right style="thin">
          <color theme="5" tint="0.39994506668294322"/>
        </right>
        <top style="hair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92D050"/>
        </patternFill>
      </fill>
      <border>
        <left style="hair">
          <color rgb="FF66FF33"/>
        </left>
        <right style="thin">
          <color rgb="FF66FF33"/>
        </right>
        <top style="hair">
          <color rgb="FF66FF33"/>
        </top>
        <bottom style="thin">
          <color rgb="FF66FF33"/>
        </bottom>
      </border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00"/>
      <color rgb="FFFF6600"/>
      <color rgb="FF66FF33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38100</xdr:rowOff>
        </xdr:from>
        <xdr:to>
          <xdr:col>1</xdr:col>
          <xdr:colOff>561975</xdr:colOff>
          <xdr:row>3</xdr:row>
          <xdr:rowOff>257175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stop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47625</xdr:rowOff>
        </xdr:from>
        <xdr:to>
          <xdr:col>1</xdr:col>
          <xdr:colOff>561975</xdr:colOff>
          <xdr:row>2</xdr:row>
          <xdr:rowOff>19050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</xdr:row>
          <xdr:rowOff>9525</xdr:rowOff>
        </xdr:from>
        <xdr:to>
          <xdr:col>1</xdr:col>
          <xdr:colOff>561975</xdr:colOff>
          <xdr:row>5</xdr:row>
          <xdr:rowOff>228600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952500</xdr:colOff>
          <xdr:row>1</xdr:row>
          <xdr:rowOff>57150</xdr:rowOff>
        </xdr:from>
        <xdr:to>
          <xdr:col>37</xdr:col>
          <xdr:colOff>0</xdr:colOff>
          <xdr:row>2</xdr:row>
          <xdr:rowOff>28575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result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K5:AM13" totalsRowShown="0" headerRowDxfId="48" headerRowCellStyle="Standard 2">
  <autoFilter ref="AK5:AM13" xr:uid="{00000000-0009-0000-0100-000001000000}"/>
  <tableColumns count="3">
    <tableColumn id="1" xr3:uid="{00000000-0010-0000-0000-000001000000}" name="Choise" dataDxfId="47" dataCellStyle="Standard 2"/>
    <tableColumn id="2" xr3:uid="{00000000-0010-0000-0000-000002000000}" name="1"/>
    <tableColumn id="3" xr3:uid="{00000000-0010-0000-0000-000003000000}" name="2"/>
  </tableColumns>
  <tableStyleInfo name="TableStyleDark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M9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2" sqref="K2:L2"/>
    </sheetView>
  </sheetViews>
  <sheetFormatPr baseColWidth="10" defaultRowHeight="15" x14ac:dyDescent="0.25"/>
  <cols>
    <col min="1" max="1" width="1.7109375" style="43" customWidth="1"/>
    <col min="2" max="2" width="9.28515625" style="43" customWidth="1"/>
    <col min="3" max="3" width="1.7109375" style="43" customWidth="1"/>
    <col min="4" max="4" width="3" style="43" bestFit="1" customWidth="1"/>
    <col min="5" max="34" width="3.7109375" style="43" customWidth="1"/>
    <col min="35" max="35" width="3.42578125" style="43" customWidth="1"/>
    <col min="36" max="36" width="2.85546875" style="43" customWidth="1"/>
    <col min="37" max="37" width="21.85546875" style="43" customWidth="1"/>
    <col min="38" max="16384" width="11.42578125" style="43"/>
  </cols>
  <sheetData>
    <row r="1" spans="1:39" ht="4.5" customHeight="1" x14ac:dyDescent="0.25">
      <c r="A1" s="95"/>
      <c r="B1" s="41"/>
      <c r="C1" s="41"/>
      <c r="D1" s="42"/>
      <c r="E1" s="42"/>
      <c r="F1" s="42"/>
      <c r="G1" s="4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  <c r="AK1" s="41"/>
      <c r="AL1" s="41"/>
      <c r="AM1" s="41"/>
    </row>
    <row r="2" spans="1:39" ht="19.5" thickBot="1" x14ac:dyDescent="0.45">
      <c r="A2" s="40"/>
      <c r="B2" s="41"/>
      <c r="C2" s="41"/>
      <c r="D2" s="120" t="s">
        <v>43</v>
      </c>
      <c r="E2" s="120"/>
      <c r="F2" s="121"/>
      <c r="G2" s="127" t="s">
        <v>33</v>
      </c>
      <c r="H2" s="128"/>
      <c r="I2" s="124" t="s">
        <v>42</v>
      </c>
      <c r="J2" s="121"/>
      <c r="K2" s="125" t="s">
        <v>34</v>
      </c>
      <c r="L2" s="126"/>
      <c r="M2" s="120" t="s">
        <v>60</v>
      </c>
      <c r="N2" s="121"/>
      <c r="O2" s="122">
        <v>8.3333333333333332E-3</v>
      </c>
      <c r="P2" s="123"/>
      <c r="Q2" s="118"/>
      <c r="R2" s="119"/>
      <c r="S2" s="116"/>
      <c r="T2" s="116"/>
      <c r="U2" s="117"/>
      <c r="V2" s="117"/>
      <c r="W2" s="64"/>
      <c r="X2" s="116"/>
      <c r="Y2" s="116"/>
      <c r="Z2" s="115"/>
      <c r="AA2" s="115"/>
      <c r="AB2" s="64"/>
      <c r="AC2" s="116"/>
      <c r="AD2" s="116"/>
      <c r="AE2" s="115"/>
      <c r="AF2" s="115"/>
      <c r="AG2" s="40"/>
      <c r="AH2" s="40"/>
      <c r="AI2" s="40"/>
      <c r="AJ2" s="41"/>
      <c r="AK2" s="41"/>
      <c r="AL2" s="41"/>
      <c r="AM2" s="41"/>
    </row>
    <row r="3" spans="1:39" ht="4.5" customHeight="1" x14ac:dyDescent="0.4">
      <c r="A3" s="40"/>
      <c r="B3" s="41"/>
      <c r="C3" s="41"/>
      <c r="D3" s="91"/>
      <c r="E3" s="97"/>
      <c r="F3" s="98"/>
      <c r="G3" s="99"/>
      <c r="H3" s="99"/>
      <c r="I3" s="98"/>
      <c r="J3" s="98"/>
      <c r="K3" s="100"/>
      <c r="L3" s="100"/>
      <c r="M3" s="97"/>
      <c r="N3" s="98"/>
      <c r="O3" s="101"/>
      <c r="P3" s="101"/>
      <c r="Q3" s="102"/>
      <c r="R3" s="103"/>
      <c r="S3" s="93"/>
      <c r="T3" s="93"/>
      <c r="U3" s="94"/>
      <c r="V3" s="94"/>
      <c r="W3" s="64"/>
      <c r="X3" s="93"/>
      <c r="Y3" s="93"/>
      <c r="Z3" s="92"/>
      <c r="AA3" s="92"/>
      <c r="AB3" s="64"/>
      <c r="AC3" s="93"/>
      <c r="AD3" s="93"/>
      <c r="AE3" s="92"/>
      <c r="AF3" s="92"/>
      <c r="AG3" s="40"/>
      <c r="AH3" s="40"/>
      <c r="AI3" s="40"/>
      <c r="AJ3" s="41"/>
      <c r="AK3" s="41"/>
      <c r="AL3" s="41"/>
      <c r="AM3" s="41"/>
    </row>
    <row r="4" spans="1:39" ht="27" x14ac:dyDescent="0.4">
      <c r="A4" s="40"/>
      <c r="B4" s="41"/>
      <c r="C4" s="41"/>
      <c r="D4" s="108"/>
      <c r="E4" s="109" t="s">
        <v>81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1"/>
      <c r="S4" s="110"/>
      <c r="T4" s="110"/>
      <c r="U4" s="110"/>
      <c r="V4" s="112"/>
      <c r="W4" s="110"/>
      <c r="X4" s="110"/>
      <c r="Y4" s="113" t="str">
        <f>copy!$D$3</f>
        <v>Ͼ</v>
      </c>
      <c r="Z4" s="113" t="str">
        <f>copy!$D$3</f>
        <v>Ͼ</v>
      </c>
      <c r="AA4" s="113" t="str">
        <f>copy!$F$3</f>
        <v>Ͽ</v>
      </c>
      <c r="AB4" s="110"/>
      <c r="AC4" s="108"/>
      <c r="AD4" s="108"/>
      <c r="AE4" s="114"/>
      <c r="AF4" s="114"/>
      <c r="AG4" s="110"/>
      <c r="AH4" s="110"/>
      <c r="AI4" s="110"/>
      <c r="AJ4" s="41"/>
      <c r="AK4" s="147" t="s">
        <v>99</v>
      </c>
      <c r="AL4" s="148"/>
      <c r="AM4" s="41"/>
    </row>
    <row r="5" spans="1:39" ht="3" customHeight="1" x14ac:dyDescent="0.25">
      <c r="A5" s="40"/>
      <c r="B5" s="41"/>
      <c r="C5" s="41"/>
      <c r="D5" s="42"/>
      <c r="E5" s="42"/>
      <c r="F5" s="42"/>
      <c r="G5" s="4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49"/>
      <c r="AL5" s="150"/>
      <c r="AM5" s="41"/>
    </row>
    <row r="6" spans="1:39" ht="26.25" x14ac:dyDescent="0.25">
      <c r="A6" s="40"/>
      <c r="B6" s="13"/>
      <c r="C6" s="6"/>
      <c r="D6" s="66" t="s">
        <v>71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  <c r="V6" s="67" t="s">
        <v>67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70"/>
      <c r="AJ6" s="41"/>
      <c r="AK6" s="151"/>
      <c r="AL6" s="152"/>
      <c r="AM6" s="41"/>
    </row>
    <row r="7" spans="1:39" ht="26.25" x14ac:dyDescent="0.25">
      <c r="A7" s="40"/>
      <c r="B7" s="37" t="s">
        <v>61</v>
      </c>
      <c r="C7" s="6"/>
      <c r="D7" s="71" t="s">
        <v>65</v>
      </c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2" t="s">
        <v>68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5"/>
      <c r="AJ7" s="41"/>
      <c r="AK7" s="142" t="s">
        <v>91</v>
      </c>
      <c r="AL7" s="145">
        <f>result!AL51</f>
        <v>0</v>
      </c>
      <c r="AM7" s="41"/>
    </row>
    <row r="8" spans="1:39" ht="26.25" x14ac:dyDescent="0.35">
      <c r="A8" s="40"/>
      <c r="B8" s="107" t="s">
        <v>82</v>
      </c>
      <c r="C8" s="6"/>
      <c r="D8" s="76" t="s">
        <v>66</v>
      </c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7" t="s">
        <v>69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0"/>
      <c r="AJ8" s="41"/>
      <c r="AK8" s="142" t="s">
        <v>92</v>
      </c>
      <c r="AL8" s="143">
        <f>result!AL52</f>
        <v>0</v>
      </c>
      <c r="AM8" s="41"/>
    </row>
    <row r="9" spans="1:39" ht="26.25" x14ac:dyDescent="0.35">
      <c r="A9" s="40"/>
      <c r="B9" s="37" t="s">
        <v>62</v>
      </c>
      <c r="C9" s="6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 t="s">
        <v>32</v>
      </c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5"/>
      <c r="AJ9" s="41"/>
      <c r="AK9" s="142" t="s">
        <v>93</v>
      </c>
      <c r="AL9" s="146">
        <f>result!AL53</f>
        <v>0</v>
      </c>
      <c r="AM9" s="41"/>
    </row>
    <row r="10" spans="1:39" ht="21" x14ac:dyDescent="0.35">
      <c r="A10" s="40"/>
      <c r="B10" s="38">
        <v>0</v>
      </c>
      <c r="C10" s="6"/>
      <c r="D10" s="21" t="s">
        <v>6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7">
        <v>13</v>
      </c>
      <c r="R10" s="7">
        <v>14</v>
      </c>
      <c r="S10" s="7">
        <v>15</v>
      </c>
      <c r="T10" s="7">
        <v>16</v>
      </c>
      <c r="U10" s="7">
        <v>17</v>
      </c>
      <c r="V10" s="7">
        <v>18</v>
      </c>
      <c r="W10" s="7">
        <v>19</v>
      </c>
      <c r="X10" s="7">
        <v>20</v>
      </c>
      <c r="Y10" s="7">
        <v>21</v>
      </c>
      <c r="Z10" s="7">
        <v>22</v>
      </c>
      <c r="AA10" s="7">
        <v>23</v>
      </c>
      <c r="AB10" s="7">
        <v>24</v>
      </c>
      <c r="AC10" s="7">
        <v>25</v>
      </c>
      <c r="AD10" s="7">
        <v>26</v>
      </c>
      <c r="AE10" s="7">
        <v>27</v>
      </c>
      <c r="AF10" s="7">
        <v>28</v>
      </c>
      <c r="AG10" s="7">
        <v>29</v>
      </c>
      <c r="AH10" s="7">
        <v>30</v>
      </c>
      <c r="AI10" s="23" t="s">
        <v>6</v>
      </c>
      <c r="AJ10" s="41"/>
      <c r="AK10" s="142" t="s">
        <v>94</v>
      </c>
      <c r="AL10" s="153">
        <f>result!AL54</f>
        <v>0</v>
      </c>
      <c r="AM10" s="41"/>
    </row>
    <row r="11" spans="1:39" ht="26.25" x14ac:dyDescent="0.35">
      <c r="A11" s="40"/>
      <c r="B11" s="37" t="s">
        <v>63</v>
      </c>
      <c r="C11" s="6"/>
      <c r="D11" s="86">
        <v>1</v>
      </c>
      <c r="E11" s="8" t="str">
        <f>copy!$D$3</f>
        <v>Ͼ</v>
      </c>
      <c r="F11" s="8" t="str">
        <f>copy!$F$3</f>
        <v>Ͽ</v>
      </c>
      <c r="G11" s="8" t="str">
        <f>copy!$D$3</f>
        <v>Ͼ</v>
      </c>
      <c r="H11" s="8" t="str">
        <f>copy!$D$3</f>
        <v>Ͼ</v>
      </c>
      <c r="I11" s="8" t="str">
        <f>copy!$D$3</f>
        <v>Ͼ</v>
      </c>
      <c r="J11" s="9" t="str">
        <f>copy!$F$3</f>
        <v>Ͽ</v>
      </c>
      <c r="K11" s="8" t="str">
        <f>copy!$D$3</f>
        <v>Ͼ</v>
      </c>
      <c r="L11" s="8" t="str">
        <f>copy!$D$3</f>
        <v>Ͼ</v>
      </c>
      <c r="M11" s="9" t="str">
        <f>copy!$F$3</f>
        <v>Ͽ</v>
      </c>
      <c r="N11" s="8" t="str">
        <f>copy!$F$3</f>
        <v>Ͽ</v>
      </c>
      <c r="O11" s="8" t="str">
        <f>copy!$F$3</f>
        <v>Ͽ</v>
      </c>
      <c r="P11" s="8" t="str">
        <f>copy!$F$3</f>
        <v>Ͽ</v>
      </c>
      <c r="Q11" s="8" t="str">
        <f>copy!$F$3</f>
        <v>Ͽ</v>
      </c>
      <c r="R11" s="8" t="str">
        <f>copy!$D$3</f>
        <v>Ͼ</v>
      </c>
      <c r="S11" s="8" t="str">
        <f>copy!$D$3</f>
        <v>Ͼ</v>
      </c>
      <c r="T11" s="9" t="str">
        <f>copy!$F$3</f>
        <v>Ͽ</v>
      </c>
      <c r="U11" s="8" t="str">
        <f>copy!$F$3</f>
        <v>Ͽ</v>
      </c>
      <c r="V11" s="8" t="str">
        <f>copy!$F$3</f>
        <v>Ͽ</v>
      </c>
      <c r="W11" s="9" t="str">
        <f>copy!$F$3</f>
        <v>Ͽ</v>
      </c>
      <c r="X11" s="8" t="str">
        <f>copy!$F$3</f>
        <v>Ͽ</v>
      </c>
      <c r="Y11" s="8" t="str">
        <f>copy!$F$3</f>
        <v>Ͽ</v>
      </c>
      <c r="Z11" s="8" t="str">
        <f>copy!$D$3</f>
        <v>Ͼ</v>
      </c>
      <c r="AA11" s="8" t="str">
        <f>copy!$D$3</f>
        <v>Ͼ</v>
      </c>
      <c r="AB11" s="9" t="str">
        <f>copy!$F$3</f>
        <v>Ͽ</v>
      </c>
      <c r="AC11" s="8" t="str">
        <f>copy!$F$3</f>
        <v>Ͽ</v>
      </c>
      <c r="AD11" s="8" t="str">
        <f>copy!$D$3</f>
        <v>Ͼ</v>
      </c>
      <c r="AE11" s="8" t="str">
        <f>copy!$D$3</f>
        <v>Ͼ</v>
      </c>
      <c r="AF11" s="9" t="str">
        <f>copy!$F$3</f>
        <v>Ͽ</v>
      </c>
      <c r="AG11" s="8" t="str">
        <f>copy!$D$3</f>
        <v>Ͼ</v>
      </c>
      <c r="AH11" s="8" t="str">
        <f>copy!$D$3</f>
        <v>Ͼ</v>
      </c>
      <c r="AI11" s="88">
        <v>1</v>
      </c>
      <c r="AJ11" s="41"/>
      <c r="AK11" s="142" t="s">
        <v>95</v>
      </c>
      <c r="AL11" s="144">
        <f>result!AL55</f>
        <v>0</v>
      </c>
      <c r="AM11" s="41"/>
    </row>
    <row r="12" spans="1:39" ht="26.25" x14ac:dyDescent="0.35">
      <c r="A12" s="40"/>
      <c r="B12" s="130">
        <f>B14-B10</f>
        <v>0</v>
      </c>
      <c r="C12" s="6"/>
      <c r="D12" s="86">
        <v>2</v>
      </c>
      <c r="E12" s="9" t="str">
        <f>copy!$F$3</f>
        <v>Ͽ</v>
      </c>
      <c r="F12" s="8" t="str">
        <f>copy!$D$3</f>
        <v>Ͼ</v>
      </c>
      <c r="G12" s="8" t="str">
        <f>copy!$F$3</f>
        <v>Ͽ</v>
      </c>
      <c r="H12" s="8" t="str">
        <f>copy!$F$3</f>
        <v>Ͽ</v>
      </c>
      <c r="I12" s="8" t="str">
        <f>copy!$F$3</f>
        <v>Ͽ</v>
      </c>
      <c r="J12" s="8" t="str">
        <f>copy!$D$3</f>
        <v>Ͼ</v>
      </c>
      <c r="K12" s="8" t="str">
        <f>copy!$F$3</f>
        <v>Ͽ</v>
      </c>
      <c r="L12" s="8" t="str">
        <f>copy!$D$3</f>
        <v>Ͼ</v>
      </c>
      <c r="M12" s="8" t="str">
        <f>copy!$F$3</f>
        <v>Ͽ</v>
      </c>
      <c r="N12" s="8" t="str">
        <f>copy!$F$3</f>
        <v>Ͽ</v>
      </c>
      <c r="O12" s="8" t="str">
        <f>copy!$F$3</f>
        <v>Ͽ</v>
      </c>
      <c r="P12" s="8" t="str">
        <f>copy!$D$3</f>
        <v>Ͼ</v>
      </c>
      <c r="Q12" s="8" t="str">
        <f>copy!$D$3</f>
        <v>Ͼ</v>
      </c>
      <c r="R12" s="8" t="str">
        <f>copy!$D$3</f>
        <v>Ͼ</v>
      </c>
      <c r="S12" s="9" t="str">
        <f>copy!$F$3</f>
        <v>Ͽ</v>
      </c>
      <c r="T12" s="8" t="str">
        <f>copy!$D$3</f>
        <v>Ͼ</v>
      </c>
      <c r="U12" s="8" t="str">
        <f>copy!$F$3</f>
        <v>Ͽ</v>
      </c>
      <c r="V12" s="8" t="str">
        <f>copy!$D$3</f>
        <v>Ͼ</v>
      </c>
      <c r="W12" s="8" t="str">
        <f>copy!$F$3</f>
        <v>Ͽ</v>
      </c>
      <c r="X12" s="8" t="str">
        <f>copy!$F$3</f>
        <v>Ͽ</v>
      </c>
      <c r="Y12" s="8" t="str">
        <f>copy!$F$3</f>
        <v>Ͽ</v>
      </c>
      <c r="Z12" s="8" t="str">
        <f>copy!$F$3</f>
        <v>Ͽ</v>
      </c>
      <c r="AA12" s="8" t="str">
        <f>copy!$D$3</f>
        <v>Ͼ</v>
      </c>
      <c r="AB12" s="8" t="str">
        <f>copy!$F$3</f>
        <v>Ͽ</v>
      </c>
      <c r="AC12" s="8" t="str">
        <f>copy!$D$3</f>
        <v>Ͼ</v>
      </c>
      <c r="AD12" s="8" t="str">
        <f>copy!$D$3</f>
        <v>Ͼ</v>
      </c>
      <c r="AE12" s="8" t="str">
        <f>copy!$D$3</f>
        <v>Ͼ</v>
      </c>
      <c r="AF12" s="8" t="str">
        <f>copy!$D$3</f>
        <v>Ͼ</v>
      </c>
      <c r="AG12" s="9" t="str">
        <f>copy!$F$3</f>
        <v>Ͽ</v>
      </c>
      <c r="AH12" s="4" t="str">
        <f>copy!$F$3</f>
        <v>Ͽ</v>
      </c>
      <c r="AI12" s="88">
        <v>2</v>
      </c>
      <c r="AJ12" s="41"/>
      <c r="AK12" s="142" t="s">
        <v>87</v>
      </c>
      <c r="AL12" s="144" t="str">
        <f>result!AL56</f>
        <v/>
      </c>
      <c r="AM12" s="41"/>
    </row>
    <row r="13" spans="1:39" ht="26.25" x14ac:dyDescent="0.35">
      <c r="A13" s="40"/>
      <c r="B13" s="37" t="s">
        <v>64</v>
      </c>
      <c r="C13" s="6"/>
      <c r="D13" s="87" t="s">
        <v>70</v>
      </c>
      <c r="E13" s="90" t="s">
        <v>78</v>
      </c>
      <c r="F1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0" t="s">
        <v>79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9" t="s">
        <v>70</v>
      </c>
      <c r="AJ13" s="41"/>
      <c r="AK13" s="142" t="s">
        <v>96</v>
      </c>
      <c r="AL13" s="144">
        <f>result!AL57</f>
        <v>7</v>
      </c>
      <c r="AM13" s="41"/>
    </row>
    <row r="14" spans="1:39" ht="21" x14ac:dyDescent="0.35">
      <c r="A14" s="40"/>
      <c r="B14" s="38">
        <v>0</v>
      </c>
      <c r="C14" s="6"/>
      <c r="D14" s="21" t="s">
        <v>6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23" t="s">
        <v>6</v>
      </c>
      <c r="AJ14" s="41"/>
      <c r="AK14" s="142" t="s">
        <v>89</v>
      </c>
      <c r="AL14" s="144" t="str">
        <f>result!AL58</f>
        <v/>
      </c>
      <c r="AM14" s="41"/>
    </row>
    <row r="15" spans="1:39" ht="27" x14ac:dyDescent="0.25">
      <c r="A15" s="40"/>
      <c r="B15" s="6"/>
      <c r="C15" s="6"/>
      <c r="D15" s="66" t="s">
        <v>72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7" t="s">
        <v>75</v>
      </c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0"/>
      <c r="AJ15" s="41"/>
      <c r="AK15" s="138" t="s">
        <v>97</v>
      </c>
      <c r="AL15" s="139"/>
      <c r="AM15" s="41"/>
    </row>
    <row r="16" spans="1:39" ht="27" x14ac:dyDescent="0.25">
      <c r="A16" s="40"/>
      <c r="B16" s="6"/>
      <c r="C16" s="6"/>
      <c r="D16" s="71" t="s">
        <v>73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  <c r="V16" s="72" t="s">
        <v>76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5"/>
      <c r="AJ16" s="41"/>
      <c r="AK16" s="140" t="s">
        <v>98</v>
      </c>
      <c r="AL16" s="141"/>
      <c r="AM16" s="41"/>
    </row>
    <row r="17" spans="1:39" ht="26.25" x14ac:dyDescent="0.25">
      <c r="A17" s="40"/>
      <c r="B17" s="6"/>
      <c r="C17" s="6"/>
      <c r="D17" s="76" t="s">
        <v>74</v>
      </c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9"/>
      <c r="V17" s="77" t="s">
        <v>77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80"/>
      <c r="AJ17" s="41"/>
      <c r="AK17" s="41"/>
      <c r="AL17" s="41"/>
      <c r="AM17" s="41"/>
    </row>
    <row r="18" spans="1:39" ht="26.25" x14ac:dyDescent="0.25">
      <c r="A18" s="40"/>
      <c r="B18" s="13"/>
      <c r="C18" s="6"/>
      <c r="D18" s="1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49"/>
      <c r="AJ18" s="41"/>
      <c r="AK18" s="41"/>
      <c r="AL18" s="41"/>
      <c r="AM18" s="41"/>
    </row>
    <row r="19" spans="1:39" ht="26.25" x14ac:dyDescent="0.25">
      <c r="A19" s="40"/>
      <c r="B19" s="13"/>
      <c r="C19" s="6"/>
      <c r="D19" s="1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49"/>
      <c r="AJ19" s="41"/>
      <c r="AK19" s="41"/>
      <c r="AL19" s="41"/>
      <c r="AM19" s="41"/>
    </row>
    <row r="20" spans="1:39" ht="26.25" x14ac:dyDescent="0.25">
      <c r="A20" s="40"/>
      <c r="B20" s="13"/>
      <c r="C20" s="6"/>
      <c r="D20" s="1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49"/>
      <c r="AJ20" s="41"/>
      <c r="AK20" s="41"/>
      <c r="AL20" s="41"/>
      <c r="AM20" s="41"/>
    </row>
    <row r="21" spans="1:39" ht="26.25" x14ac:dyDescent="0.25">
      <c r="A21" s="40"/>
      <c r="B21" s="13"/>
      <c r="C21" s="6"/>
      <c r="D21" s="1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49"/>
      <c r="AJ21" s="41"/>
      <c r="AK21" s="41"/>
      <c r="AL21" s="41"/>
      <c r="AM21" s="41"/>
    </row>
    <row r="22" spans="1:39" ht="26.25" x14ac:dyDescent="0.25">
      <c r="A22" s="40"/>
      <c r="B22" s="13"/>
      <c r="C22" s="6"/>
      <c r="D22" s="1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49"/>
      <c r="AJ22" s="41"/>
      <c r="AK22" s="41"/>
      <c r="AL22" s="41"/>
      <c r="AM22" s="41"/>
    </row>
    <row r="23" spans="1:39" ht="26.25" x14ac:dyDescent="0.25">
      <c r="A23" s="40"/>
      <c r="B23" s="13"/>
      <c r="C23" s="6"/>
      <c r="D23" s="1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49"/>
      <c r="AJ23" s="41"/>
      <c r="AK23" s="41"/>
      <c r="AL23" s="41"/>
      <c r="AM23" s="41"/>
    </row>
    <row r="24" spans="1:39" ht="26.25" x14ac:dyDescent="0.25">
      <c r="A24" s="40"/>
      <c r="B24" s="13"/>
      <c r="C24" s="6"/>
      <c r="D24" s="1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49"/>
      <c r="AJ24" s="41"/>
      <c r="AK24" s="41"/>
      <c r="AL24" s="41"/>
      <c r="AM24" s="41"/>
    </row>
    <row r="25" spans="1:39" ht="26.25" x14ac:dyDescent="0.25">
      <c r="A25" s="40"/>
      <c r="B25" s="13"/>
      <c r="C25" s="6"/>
      <c r="D25" s="1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49"/>
      <c r="AJ25" s="41"/>
      <c r="AK25" s="41"/>
      <c r="AL25" s="41"/>
      <c r="AM25" s="41"/>
    </row>
    <row r="26" spans="1:39" ht="26.25" x14ac:dyDescent="0.25">
      <c r="A26" s="40"/>
      <c r="B26" s="13"/>
      <c r="C26" s="6"/>
      <c r="D26" s="1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49"/>
      <c r="AJ26" s="41"/>
      <c r="AK26" s="41"/>
      <c r="AL26" s="41"/>
      <c r="AM26" s="41"/>
    </row>
    <row r="27" spans="1:39" ht="26.25" x14ac:dyDescent="0.25">
      <c r="A27" s="40"/>
      <c r="B27" s="13"/>
      <c r="C27" s="6"/>
      <c r="D27" s="13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49"/>
      <c r="AJ27" s="41"/>
      <c r="AK27" s="41"/>
      <c r="AL27" s="41"/>
      <c r="AM27" s="41"/>
    </row>
    <row r="28" spans="1:39" ht="26.25" x14ac:dyDescent="0.25">
      <c r="A28" s="40"/>
      <c r="B28" s="13"/>
      <c r="C28" s="6"/>
      <c r="D28" s="1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49"/>
      <c r="AJ28" s="41"/>
      <c r="AK28" s="41"/>
      <c r="AL28" s="41"/>
      <c r="AM28" s="41"/>
    </row>
    <row r="29" spans="1:39" ht="26.25" x14ac:dyDescent="0.25">
      <c r="A29" s="40"/>
      <c r="B29" s="13"/>
      <c r="C29" s="6"/>
      <c r="D29" s="13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49"/>
      <c r="AJ29" s="41"/>
      <c r="AK29" s="41"/>
      <c r="AL29" s="41"/>
      <c r="AM29" s="41"/>
    </row>
    <row r="30" spans="1:39" ht="26.25" x14ac:dyDescent="0.25">
      <c r="A30" s="40"/>
      <c r="B30" s="13"/>
      <c r="C30" s="6"/>
      <c r="D30" s="1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49"/>
      <c r="AJ30" s="41"/>
      <c r="AK30" s="41"/>
      <c r="AL30" s="41"/>
      <c r="AM30" s="41"/>
    </row>
    <row r="31" spans="1:39" ht="26.25" x14ac:dyDescent="0.25">
      <c r="A31" s="40"/>
      <c r="B31" s="13"/>
      <c r="C31" s="6"/>
      <c r="D31" s="1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49"/>
      <c r="AJ31" s="41"/>
      <c r="AK31" s="41"/>
      <c r="AL31" s="41"/>
      <c r="AM31" s="41"/>
    </row>
    <row r="32" spans="1:39" ht="26.25" x14ac:dyDescent="0.25">
      <c r="A32" s="40"/>
      <c r="B32" s="13"/>
      <c r="C32" s="6"/>
      <c r="D32" s="13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49"/>
      <c r="AJ32" s="41"/>
      <c r="AK32" s="41"/>
      <c r="AL32" s="41"/>
      <c r="AM32" s="41"/>
    </row>
    <row r="33" spans="1:39" ht="26.25" x14ac:dyDescent="0.25">
      <c r="A33" s="40"/>
      <c r="B33" s="13"/>
      <c r="C33" s="6"/>
      <c r="D33" s="13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49"/>
      <c r="AJ33" s="41"/>
      <c r="AK33" s="41"/>
      <c r="AL33" s="41"/>
      <c r="AM33" s="41"/>
    </row>
    <row r="34" spans="1:39" ht="26.25" x14ac:dyDescent="0.25">
      <c r="A34" s="40"/>
      <c r="B34" s="13"/>
      <c r="C34" s="6"/>
      <c r="D34" s="13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49"/>
      <c r="AJ34" s="41"/>
      <c r="AK34" s="41"/>
      <c r="AL34" s="41"/>
      <c r="AM34" s="41"/>
    </row>
    <row r="35" spans="1:39" ht="26.25" x14ac:dyDescent="0.25">
      <c r="A35" s="40"/>
      <c r="B35" s="13"/>
      <c r="C35" s="6"/>
      <c r="D35" s="13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49"/>
      <c r="AJ35" s="41"/>
      <c r="AK35" s="41"/>
      <c r="AL35" s="41"/>
      <c r="AM35" s="41"/>
    </row>
    <row r="36" spans="1:39" ht="26.25" x14ac:dyDescent="0.25">
      <c r="A36" s="40"/>
      <c r="B36" s="13"/>
      <c r="C36" s="6"/>
      <c r="D36" s="1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49"/>
      <c r="AJ36" s="41"/>
      <c r="AK36" s="41"/>
      <c r="AL36" s="41"/>
      <c r="AM36" s="41"/>
    </row>
    <row r="37" spans="1:39" ht="26.25" x14ac:dyDescent="0.25">
      <c r="A37" s="40"/>
      <c r="B37" s="13"/>
      <c r="C37" s="6"/>
      <c r="D37" s="1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49"/>
      <c r="AJ37" s="41"/>
      <c r="AK37" s="41"/>
      <c r="AL37" s="41"/>
      <c r="AM37" s="41"/>
    </row>
    <row r="38" spans="1:39" ht="26.25" x14ac:dyDescent="0.25">
      <c r="A38" s="40"/>
      <c r="B38" s="13"/>
      <c r="C38" s="6"/>
      <c r="D38" s="1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49"/>
      <c r="AJ38" s="41"/>
      <c r="AK38" s="41"/>
      <c r="AL38" s="41"/>
      <c r="AM38" s="41"/>
    </row>
    <row r="39" spans="1:39" ht="26.25" x14ac:dyDescent="0.25">
      <c r="A39" s="40"/>
      <c r="B39" s="13"/>
      <c r="C39" s="6"/>
      <c r="D39" s="13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49"/>
      <c r="AJ39" s="41"/>
      <c r="AK39" s="41"/>
      <c r="AL39" s="41"/>
      <c r="AM39" s="41"/>
    </row>
    <row r="40" spans="1:39" ht="26.25" x14ac:dyDescent="0.25">
      <c r="A40" s="40"/>
      <c r="B40" s="13"/>
      <c r="C40" s="6"/>
      <c r="D40" s="13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49"/>
      <c r="AJ40" s="41"/>
      <c r="AK40" s="41"/>
      <c r="AL40" s="41"/>
      <c r="AM40" s="41"/>
    </row>
    <row r="41" spans="1:39" ht="26.25" x14ac:dyDescent="0.25">
      <c r="A41" s="40"/>
      <c r="B41" s="13"/>
      <c r="C41" s="6"/>
      <c r="D41" s="1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49"/>
      <c r="AJ41" s="41"/>
      <c r="AK41" s="41"/>
      <c r="AL41" s="41"/>
      <c r="AM41" s="41"/>
    </row>
    <row r="42" spans="1:39" ht="26.25" x14ac:dyDescent="0.25">
      <c r="A42" s="40"/>
      <c r="B42" s="13"/>
      <c r="C42" s="6"/>
      <c r="D42" s="13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49"/>
      <c r="AJ42" s="41"/>
      <c r="AK42" s="41"/>
      <c r="AL42" s="41"/>
      <c r="AM42" s="41"/>
    </row>
    <row r="43" spans="1:39" ht="26.25" x14ac:dyDescent="0.25">
      <c r="A43" s="40"/>
      <c r="B43" s="13"/>
      <c r="C43" s="6"/>
      <c r="D43" s="13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49"/>
      <c r="AJ43" s="41"/>
      <c r="AK43" s="41"/>
      <c r="AL43" s="41"/>
      <c r="AM43" s="41"/>
    </row>
    <row r="44" spans="1:39" ht="26.25" x14ac:dyDescent="0.25">
      <c r="A44" s="40"/>
      <c r="B44" s="13"/>
      <c r="C44" s="6"/>
      <c r="D44" s="13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49"/>
      <c r="AJ44" s="41"/>
      <c r="AK44" s="41"/>
      <c r="AL44" s="41"/>
      <c r="AM44" s="41"/>
    </row>
    <row r="45" spans="1:39" ht="26.25" x14ac:dyDescent="0.25">
      <c r="A45" s="40"/>
      <c r="B45" s="13"/>
      <c r="C45" s="6"/>
      <c r="D45" s="1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49"/>
      <c r="AJ45" s="41"/>
      <c r="AK45" s="41"/>
      <c r="AL45" s="41"/>
      <c r="AM45" s="41"/>
    </row>
    <row r="46" spans="1:39" ht="26.25" x14ac:dyDescent="0.25">
      <c r="A46" s="40"/>
      <c r="B46" s="13"/>
      <c r="C46" s="6"/>
      <c r="D46" s="13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49"/>
      <c r="AJ46" s="41"/>
      <c r="AK46" s="41"/>
      <c r="AL46" s="41"/>
      <c r="AM46" s="41"/>
    </row>
    <row r="47" spans="1:39" x14ac:dyDescent="0.25">
      <c r="A47" s="40"/>
      <c r="B47" s="13"/>
      <c r="C47" s="6"/>
      <c r="D47" s="5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49"/>
      <c r="AJ47" s="41"/>
      <c r="AK47" s="41"/>
      <c r="AL47" s="41"/>
      <c r="AM47" s="41"/>
    </row>
    <row r="48" spans="1:39" s="47" customFormat="1" ht="205.5" customHeight="1" x14ac:dyDescent="0.25">
      <c r="A48" s="40"/>
      <c r="B48" s="40"/>
      <c r="C48" s="40"/>
      <c r="D48" s="44"/>
      <c r="E48" s="45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0"/>
      <c r="AJ48" s="41"/>
      <c r="AK48" s="41"/>
      <c r="AL48" s="41"/>
      <c r="AM48" s="41"/>
    </row>
    <row r="49" spans="1:39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1"/>
      <c r="AK49" s="41"/>
      <c r="AL49" s="41"/>
      <c r="AM49" s="41"/>
    </row>
    <row r="50" spans="1:39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1"/>
      <c r="AK50" s="41"/>
      <c r="AL50" s="41"/>
      <c r="AM50" s="41"/>
    </row>
    <row r="51" spans="1:39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1"/>
      <c r="AK51" s="41"/>
      <c r="AL51" s="41"/>
      <c r="AM51" s="41"/>
    </row>
    <row r="52" spans="1:39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1"/>
      <c r="AK52" s="41"/>
      <c r="AL52" s="41"/>
      <c r="AM52" s="41"/>
    </row>
    <row r="53" spans="1:39" hidden="1" x14ac:dyDescent="0.25">
      <c r="A53" s="39"/>
      <c r="B53" s="39"/>
      <c r="C53" s="3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9" hidden="1" x14ac:dyDescent="0.25">
      <c r="A54" s="39"/>
      <c r="B54" s="39"/>
      <c r="C54" s="39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3"/>
    </row>
    <row r="55" spans="1:39" hidden="1" x14ac:dyDescent="0.25">
      <c r="A55" s="39"/>
      <c r="B55" s="39"/>
      <c r="C55" s="3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3"/>
    </row>
    <row r="56" spans="1:39" hidden="1" x14ac:dyDescent="0.25">
      <c r="A56" s="39"/>
      <c r="B56" s="39"/>
      <c r="C56" s="3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3"/>
    </row>
    <row r="57" spans="1:39" hidden="1" x14ac:dyDescent="0.25">
      <c r="A57" s="39"/>
      <c r="B57" s="39">
        <v>1</v>
      </c>
      <c r="C57" s="39"/>
      <c r="D57" s="53">
        <v>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3"/>
    </row>
    <row r="58" spans="1:39" hidden="1" x14ac:dyDescent="0.25">
      <c r="A58" s="39"/>
      <c r="B58" s="39"/>
      <c r="C58" s="39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3"/>
    </row>
    <row r="59" spans="1:39" hidden="1" x14ac:dyDescent="0.25">
      <c r="A59" s="39"/>
      <c r="B59" s="39"/>
      <c r="C59" s="39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3"/>
    </row>
    <row r="60" spans="1:39" hidden="1" x14ac:dyDescent="0.25">
      <c r="A60" s="39"/>
      <c r="B60" s="39"/>
      <c r="C60" s="39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3"/>
    </row>
    <row r="61" spans="1:39" hidden="1" x14ac:dyDescent="0.25">
      <c r="A61" s="39"/>
      <c r="B61" s="39"/>
      <c r="C61" s="39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3"/>
    </row>
    <row r="62" spans="1:39" hidden="1" x14ac:dyDescent="0.25">
      <c r="A62" s="39"/>
      <c r="B62" s="39"/>
      <c r="C62" s="39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3"/>
    </row>
    <row r="63" spans="1:39" hidden="1" x14ac:dyDescent="0.25">
      <c r="A63" s="39"/>
      <c r="B63" s="39"/>
      <c r="C63" s="39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3"/>
    </row>
    <row r="64" spans="1:39" hidden="1" x14ac:dyDescent="0.25">
      <c r="A64" s="39"/>
      <c r="B64" s="39"/>
      <c r="C64" s="39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3"/>
    </row>
    <row r="65" spans="1:35" hidden="1" x14ac:dyDescent="0.25">
      <c r="A65" s="39"/>
      <c r="B65" s="39"/>
      <c r="C65" s="39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3"/>
    </row>
    <row r="66" spans="1:35" hidden="1" x14ac:dyDescent="0.25">
      <c r="A66" s="39"/>
      <c r="B66" s="39"/>
      <c r="C66" s="39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3"/>
    </row>
    <row r="67" spans="1:35" hidden="1" x14ac:dyDescent="0.25">
      <c r="A67" s="39"/>
      <c r="B67" s="39"/>
      <c r="C67" s="39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3"/>
    </row>
    <row r="68" spans="1:35" hidden="1" x14ac:dyDescent="0.25">
      <c r="A68" s="39"/>
      <c r="B68" s="39"/>
      <c r="C68" s="39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3"/>
    </row>
    <row r="69" spans="1:35" hidden="1" x14ac:dyDescent="0.25">
      <c r="A69" s="39"/>
      <c r="B69" s="39"/>
      <c r="C69" s="39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3"/>
    </row>
    <row r="70" spans="1:35" hidden="1" x14ac:dyDescent="0.25">
      <c r="A70" s="39"/>
      <c r="B70" s="39"/>
      <c r="C70" s="39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3"/>
    </row>
    <row r="71" spans="1:35" hidden="1" x14ac:dyDescent="0.25">
      <c r="A71" s="39"/>
      <c r="B71" s="39"/>
      <c r="C71" s="3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3"/>
    </row>
    <row r="72" spans="1:35" hidden="1" x14ac:dyDescent="0.25">
      <c r="A72" s="39"/>
      <c r="B72" s="39"/>
      <c r="C72" s="39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3"/>
    </row>
    <row r="73" spans="1:35" hidden="1" x14ac:dyDescent="0.25">
      <c r="A73" s="39"/>
      <c r="B73" s="39"/>
      <c r="C73" s="3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3"/>
    </row>
    <row r="74" spans="1:35" hidden="1" x14ac:dyDescent="0.25">
      <c r="A74" s="39"/>
      <c r="B74" s="39"/>
      <c r="C74" s="39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3"/>
    </row>
    <row r="75" spans="1:35" hidden="1" x14ac:dyDescent="0.25">
      <c r="A75" s="39"/>
      <c r="B75" s="39"/>
      <c r="C75" s="39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3"/>
    </row>
    <row r="76" spans="1:35" hidden="1" x14ac:dyDescent="0.25">
      <c r="A76" s="39"/>
      <c r="B76" s="39"/>
      <c r="C76" s="39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3"/>
    </row>
    <row r="77" spans="1:35" hidden="1" x14ac:dyDescent="0.25">
      <c r="A77" s="39"/>
      <c r="B77" s="39"/>
      <c r="C77" s="39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3"/>
    </row>
    <row r="78" spans="1:35" hidden="1" x14ac:dyDescent="0.25">
      <c r="A78" s="39"/>
      <c r="B78" s="39"/>
      <c r="C78" s="39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3"/>
    </row>
    <row r="79" spans="1:35" hidden="1" x14ac:dyDescent="0.25">
      <c r="A79" s="39"/>
      <c r="B79" s="39"/>
      <c r="C79" s="39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3"/>
    </row>
    <row r="80" spans="1:35" hidden="1" x14ac:dyDescent="0.25">
      <c r="A80" s="39"/>
      <c r="B80" s="39"/>
      <c r="C80" s="39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3"/>
    </row>
    <row r="81" spans="1:35" hidden="1" x14ac:dyDescent="0.25">
      <c r="A81" s="39"/>
      <c r="B81" s="39"/>
      <c r="C81" s="39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3"/>
    </row>
    <row r="82" spans="1:35" hidden="1" x14ac:dyDescent="0.25">
      <c r="A82" s="39"/>
      <c r="B82" s="39"/>
      <c r="C82" s="39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3"/>
    </row>
    <row r="83" spans="1:35" hidden="1" x14ac:dyDescent="0.25">
      <c r="A83" s="39"/>
      <c r="B83" s="39"/>
      <c r="C83" s="39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3"/>
    </row>
    <row r="84" spans="1:35" hidden="1" x14ac:dyDescent="0.25">
      <c r="A84" s="39"/>
      <c r="B84" s="39"/>
      <c r="C84" s="39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3"/>
    </row>
    <row r="85" spans="1:35" hidden="1" x14ac:dyDescent="0.25">
      <c r="A85" s="39"/>
      <c r="B85" s="39"/>
      <c r="C85" s="39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3"/>
    </row>
    <row r="86" spans="1:35" hidden="1" x14ac:dyDescent="0.25">
      <c r="A86" s="39"/>
      <c r="B86" s="39"/>
      <c r="C86" s="39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3"/>
    </row>
    <row r="87" spans="1:35" hidden="1" x14ac:dyDescent="0.25">
      <c r="A87" s="39"/>
      <c r="B87" s="39"/>
      <c r="C87" s="39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3"/>
    </row>
    <row r="88" spans="1:35" hidden="1" x14ac:dyDescent="0.25">
      <c r="A88" s="39"/>
      <c r="B88" s="39"/>
      <c r="C88" s="39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3"/>
    </row>
    <row r="89" spans="1:35" hidden="1" x14ac:dyDescent="0.25">
      <c r="A89" s="39"/>
      <c r="B89" s="39"/>
      <c r="C89" s="39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3"/>
    </row>
    <row r="90" spans="1:35" hidden="1" x14ac:dyDescent="0.25">
      <c r="A90" s="39"/>
      <c r="B90" s="39"/>
      <c r="C90" s="39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3"/>
    </row>
    <row r="91" spans="1:35" hidden="1" x14ac:dyDescent="0.25">
      <c r="A91" s="39"/>
      <c r="B91" s="39"/>
      <c r="C91" s="39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3"/>
    </row>
    <row r="92" spans="1:35" hidden="1" x14ac:dyDescent="0.25">
      <c r="A92" s="39"/>
      <c r="B92" s="39"/>
      <c r="C92" s="39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3"/>
    </row>
    <row r="93" spans="1:35" hidden="1" x14ac:dyDescent="0.25">
      <c r="A93" s="39"/>
      <c r="B93" s="39"/>
      <c r="C93" s="39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3"/>
    </row>
    <row r="94" spans="1:35" hidden="1" x14ac:dyDescent="0.25">
      <c r="A94" s="41"/>
      <c r="B94" s="39"/>
      <c r="C94" s="39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</row>
    <row r="95" spans="1:35" hidden="1" x14ac:dyDescent="0.25">
      <c r="A95" s="4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</sheetData>
  <sheetProtection sheet="1" objects="1" scenarios="1"/>
  <mergeCells count="10">
    <mergeCell ref="AK15:AL15"/>
    <mergeCell ref="AK16:AL16"/>
    <mergeCell ref="AK4:AL4"/>
    <mergeCell ref="Q2:R2"/>
    <mergeCell ref="D2:F2"/>
    <mergeCell ref="O2:P2"/>
    <mergeCell ref="I2:J2"/>
    <mergeCell ref="K2:L2"/>
    <mergeCell ref="M2:N2"/>
    <mergeCell ref="G2:H2"/>
  </mergeCells>
  <conditionalFormatting sqref="Y4:AA4">
    <cfRule type="expression" dxfId="25" priority="1027">
      <formula>L51=1</formula>
    </cfRule>
  </conditionalFormatting>
  <conditionalFormatting sqref="D4:AI4">
    <cfRule type="expression" dxfId="13" priority="1028">
      <formula>OR($B$8="READY?",$B$8="GO!")</formula>
    </cfRule>
  </conditionalFormatting>
  <conditionalFormatting sqref="E18:AH46 E11:AH12 F9:AH9 E6:T8 V6:AH8 G13:AH13 E13">
    <cfRule type="expression" dxfId="7" priority="8">
      <formula>#REF!=1</formula>
    </cfRule>
  </conditionalFormatting>
  <conditionalFormatting sqref="B8">
    <cfRule type="expression" dxfId="6" priority="1">
      <formula>$B$9="READY?"</formula>
    </cfRule>
    <cfRule type="expression" dxfId="5" priority="7">
      <formula>B8="GO!"</formula>
    </cfRule>
  </conditionalFormatting>
  <conditionalFormatting sqref="B8">
    <cfRule type="expression" dxfId="4" priority="6">
      <formula>$B$8="STOP!"</formula>
    </cfRule>
  </conditionalFormatting>
  <conditionalFormatting sqref="D6:D8">
    <cfRule type="expression" dxfId="3" priority="5">
      <formula>#REF!=1</formula>
    </cfRule>
  </conditionalFormatting>
  <conditionalFormatting sqref="E15:T17">
    <cfRule type="expression" dxfId="2" priority="4">
      <formula>#REF!=1</formula>
    </cfRule>
  </conditionalFormatting>
  <conditionalFormatting sqref="D15:D17">
    <cfRule type="expression" dxfId="1" priority="3">
      <formula>#REF!=1</formula>
    </cfRule>
  </conditionalFormatting>
  <conditionalFormatting sqref="V15:AH17">
    <cfRule type="expression" dxfId="0" priority="2">
      <formula>#REF!=1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Button 44">
              <controlPr locked="0" defaultSize="0" print="0" autoFill="0" autoPict="0" macro="[0]!xstop">
                <anchor moveWithCells="1" sizeWithCells="1">
                  <from>
                    <xdr:col>1</xdr:col>
                    <xdr:colOff>57150</xdr:colOff>
                    <xdr:row>3</xdr:row>
                    <xdr:rowOff>38100</xdr:rowOff>
                  </from>
                  <to>
                    <xdr:col>1</xdr:col>
                    <xdr:colOff>561975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" name="Button 66">
              <controlPr locked="0" defaultSize="0" print="0" autoFill="0" autoPict="0" macro="[0]!start">
                <anchor moveWithCells="1" sizeWithCells="1">
                  <from>
                    <xdr:col>1</xdr:col>
                    <xdr:colOff>57150</xdr:colOff>
                    <xdr:row>1</xdr:row>
                    <xdr:rowOff>47625</xdr:rowOff>
                  </from>
                  <to>
                    <xdr:col>1</xdr:col>
                    <xdr:colOff>561975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" name="Button 67">
              <controlPr locked="0" defaultSize="0" print="0" autoFill="0" autoPict="0" macro="[0]!newgame">
                <anchor moveWithCells="1" sizeWithCells="1">
                  <from>
                    <xdr:col>1</xdr:col>
                    <xdr:colOff>57150</xdr:colOff>
                    <xdr:row>5</xdr:row>
                    <xdr:rowOff>9525</xdr:rowOff>
                  </from>
                  <to>
                    <xdr:col>1</xdr:col>
                    <xdr:colOff>561975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Button 68">
              <controlPr locked="0" defaultSize="0" print="0" autoFill="0" autoPict="0" macro="[0]!_xludf.result">
                <anchor moveWithCells="1" sizeWithCells="1">
                  <from>
                    <xdr:col>36</xdr:col>
                    <xdr:colOff>952500</xdr:colOff>
                    <xdr:row>1</xdr:row>
                    <xdr:rowOff>57150</xdr:rowOff>
                  </from>
                  <to>
                    <xdr:col>37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25" id="{1405D8A2-3F20-4BCB-901C-3FC7E9338C31}">
            <xm:f>result!L2=1</xm:f>
            <x14:dxf>
              <fill>
                <patternFill>
                  <bgColor rgb="FF66FF66"/>
                </patternFill>
              </fill>
            </x14:dxf>
          </x14:cfRule>
          <x14:cfRule type="expression" priority="1026" id="{B1D66D4C-37FF-4D7B-9936-B468CD1A5C76}">
            <xm:f>result!L2="x"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Y4:AA4</xm:sqref>
        </x14:conditionalFormatting>
        <x14:conditionalFormatting xmlns:xm="http://schemas.microsoft.com/office/excel/2006/main">
          <x14:cfRule type="expression" priority="197" id="{E0DA18DF-508A-4876-8BDE-6E40CD4DCDE8}">
            <xm:f>result!$A$1=""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  <border>
                <left/>
                <right/>
                <top/>
                <bottom/>
              </border>
            </x14:dxf>
          </x14:cfRule>
          <xm:sqref>AK4:AL16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Neu!$AL$6:$AL$11</xm:f>
          </x14:formula1>
          <xm:sqref>G2:G3</xm:sqref>
        </x14:dataValidation>
        <x14:dataValidation type="list" allowBlank="1" showInputMessage="1" showErrorMessage="1" xr:uid="{00000000-0002-0000-0000-000001000000}">
          <x14:formula1>
            <xm:f>Neu!$AM$6:$AM$11</xm:f>
          </x14:formula1>
          <xm:sqref>K3</xm:sqref>
        </x14:dataValidation>
        <x14:dataValidation type="list" allowBlank="1" showInputMessage="1" showErrorMessage="1" xr:uid="{00000000-0002-0000-0000-000002000000}">
          <x14:formula1>
            <xm:f>Neu!$AN$6:$AN$10</xm:f>
          </x14:formula1>
          <xm:sqref>O2:P3</xm:sqref>
        </x14:dataValidation>
        <x14:dataValidation type="list" allowBlank="1" showInputMessage="1" showErrorMessage="1" xr:uid="{C8DD354C-A952-4EC9-AA87-352F950C04B1}">
          <x14:formula1>
            <xm:f>Neu!$AM$6:$AM$13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outlinePr summaryBelow="0" summaryRight="0"/>
  </sheetPr>
  <dimension ref="A1:AH44"/>
  <sheetViews>
    <sheetView workbookViewId="0"/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v>2</v>
      </c>
      <c r="D3" s="8">
        <v>2</v>
      </c>
      <c r="E3" s="8">
        <v>1</v>
      </c>
      <c r="F3" s="8">
        <v>2</v>
      </c>
      <c r="G3" s="8">
        <v>1</v>
      </c>
      <c r="H3" s="8">
        <v>1</v>
      </c>
      <c r="I3" s="8">
        <v>1</v>
      </c>
      <c r="J3" s="8">
        <v>2</v>
      </c>
      <c r="K3" s="8">
        <v>1</v>
      </c>
      <c r="L3" s="8">
        <v>2</v>
      </c>
      <c r="M3" s="8">
        <v>1</v>
      </c>
      <c r="N3" s="8">
        <v>1</v>
      </c>
      <c r="O3" s="8">
        <v>2</v>
      </c>
      <c r="P3" s="8">
        <v>1</v>
      </c>
      <c r="Q3" s="8">
        <v>2</v>
      </c>
      <c r="R3" s="8">
        <v>2</v>
      </c>
      <c r="S3" s="8">
        <v>1</v>
      </c>
      <c r="T3" s="8">
        <v>2</v>
      </c>
      <c r="U3" s="8">
        <v>1</v>
      </c>
      <c r="V3" s="8">
        <v>1</v>
      </c>
      <c r="W3" s="8">
        <v>1</v>
      </c>
      <c r="X3" s="8">
        <v>2</v>
      </c>
      <c r="Y3" s="8">
        <v>2</v>
      </c>
      <c r="Z3" s="8">
        <v>2</v>
      </c>
      <c r="AA3" s="8">
        <v>1</v>
      </c>
      <c r="AB3" s="8">
        <v>2</v>
      </c>
      <c r="AC3" s="8">
        <v>2</v>
      </c>
      <c r="AD3" s="8">
        <v>2</v>
      </c>
      <c r="AE3" s="8">
        <v>1</v>
      </c>
      <c r="AF3" s="8">
        <v>2</v>
      </c>
      <c r="AG3" s="33">
        <v>1</v>
      </c>
      <c r="AH3" s="15"/>
    </row>
    <row r="4" spans="1:34" ht="26.25" x14ac:dyDescent="0.2">
      <c r="A4" s="15"/>
      <c r="B4" s="31">
        <v>2</v>
      </c>
      <c r="C4" s="8">
        <v>1</v>
      </c>
      <c r="D4" s="8">
        <v>2</v>
      </c>
      <c r="E4" s="8">
        <v>1</v>
      </c>
      <c r="F4" s="8">
        <v>1</v>
      </c>
      <c r="G4" s="8">
        <v>1</v>
      </c>
      <c r="H4" s="8">
        <v>2</v>
      </c>
      <c r="I4" s="8">
        <v>2</v>
      </c>
      <c r="J4" s="8">
        <v>2</v>
      </c>
      <c r="K4" s="8">
        <v>1</v>
      </c>
      <c r="L4" s="8">
        <v>1</v>
      </c>
      <c r="M4" s="8">
        <v>2</v>
      </c>
      <c r="N4" s="8">
        <v>2</v>
      </c>
      <c r="O4" s="8">
        <v>1</v>
      </c>
      <c r="P4" s="8">
        <v>1</v>
      </c>
      <c r="Q4" s="8">
        <v>1</v>
      </c>
      <c r="R4" s="8">
        <v>1</v>
      </c>
      <c r="S4" s="8">
        <v>2</v>
      </c>
      <c r="T4" s="8">
        <v>1</v>
      </c>
      <c r="U4" s="8">
        <v>2</v>
      </c>
      <c r="V4" s="8">
        <v>1</v>
      </c>
      <c r="W4" s="8">
        <v>1</v>
      </c>
      <c r="X4" s="8">
        <v>1</v>
      </c>
      <c r="Y4" s="8">
        <v>1</v>
      </c>
      <c r="Z4" s="8">
        <v>2</v>
      </c>
      <c r="AA4" s="8">
        <v>2</v>
      </c>
      <c r="AB4" s="8">
        <v>2</v>
      </c>
      <c r="AC4" s="8">
        <v>1</v>
      </c>
      <c r="AD4" s="8">
        <v>1</v>
      </c>
      <c r="AE4" s="8">
        <v>2</v>
      </c>
      <c r="AF4" s="8">
        <v>2</v>
      </c>
      <c r="AG4" s="33">
        <v>2</v>
      </c>
      <c r="AH4" s="15"/>
    </row>
    <row r="5" spans="1:34" ht="26.25" x14ac:dyDescent="0.2">
      <c r="A5" s="15"/>
      <c r="B5" s="31">
        <v>3</v>
      </c>
      <c r="C5" s="8">
        <v>2</v>
      </c>
      <c r="D5" s="8">
        <v>1</v>
      </c>
      <c r="E5" s="8">
        <v>2</v>
      </c>
      <c r="F5" s="8">
        <v>1</v>
      </c>
      <c r="G5" s="8">
        <v>2</v>
      </c>
      <c r="H5" s="8">
        <v>2</v>
      </c>
      <c r="I5" s="8">
        <v>1</v>
      </c>
      <c r="J5" s="8">
        <v>2</v>
      </c>
      <c r="K5" s="8">
        <v>2</v>
      </c>
      <c r="L5" s="8">
        <v>1</v>
      </c>
      <c r="M5" s="8">
        <v>1</v>
      </c>
      <c r="N5" s="8">
        <v>2</v>
      </c>
      <c r="O5" s="8">
        <v>2</v>
      </c>
      <c r="P5" s="8">
        <v>2</v>
      </c>
      <c r="Q5" s="8">
        <v>1</v>
      </c>
      <c r="R5" s="8">
        <v>2</v>
      </c>
      <c r="S5" s="8">
        <v>1</v>
      </c>
      <c r="T5" s="8">
        <v>1</v>
      </c>
      <c r="U5" s="8">
        <v>2</v>
      </c>
      <c r="V5" s="8">
        <v>1</v>
      </c>
      <c r="W5" s="8">
        <v>1</v>
      </c>
      <c r="X5" s="8">
        <v>1</v>
      </c>
      <c r="Y5" s="8">
        <v>1</v>
      </c>
      <c r="Z5" s="8">
        <v>2</v>
      </c>
      <c r="AA5" s="8">
        <v>1</v>
      </c>
      <c r="AB5" s="8">
        <v>2</v>
      </c>
      <c r="AC5" s="8">
        <v>1</v>
      </c>
      <c r="AD5" s="8">
        <v>2</v>
      </c>
      <c r="AE5" s="8">
        <v>1</v>
      </c>
      <c r="AF5" s="8">
        <v>1</v>
      </c>
      <c r="AG5" s="33">
        <v>3</v>
      </c>
      <c r="AH5" s="15"/>
    </row>
    <row r="6" spans="1:34" ht="26.25" x14ac:dyDescent="0.2">
      <c r="A6" s="15"/>
      <c r="B6" s="31">
        <v>4</v>
      </c>
      <c r="C6" s="8">
        <v>2</v>
      </c>
      <c r="D6" s="8">
        <v>1</v>
      </c>
      <c r="E6" s="8">
        <v>2</v>
      </c>
      <c r="F6" s="8">
        <v>2</v>
      </c>
      <c r="G6" s="8">
        <v>1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2</v>
      </c>
      <c r="O6" s="8">
        <v>1</v>
      </c>
      <c r="P6" s="8">
        <v>2</v>
      </c>
      <c r="Q6" s="8">
        <v>2</v>
      </c>
      <c r="R6" s="8">
        <v>1</v>
      </c>
      <c r="S6" s="8">
        <v>2</v>
      </c>
      <c r="T6" s="8">
        <v>2</v>
      </c>
      <c r="U6" s="8">
        <v>2</v>
      </c>
      <c r="V6" s="8">
        <v>2</v>
      </c>
      <c r="W6" s="8">
        <v>2</v>
      </c>
      <c r="X6" s="8">
        <v>2</v>
      </c>
      <c r="Y6" s="8">
        <v>2</v>
      </c>
      <c r="Z6" s="8">
        <v>1</v>
      </c>
      <c r="AA6" s="8">
        <v>1</v>
      </c>
      <c r="AB6" s="8">
        <v>1</v>
      </c>
      <c r="AC6" s="8">
        <v>2</v>
      </c>
      <c r="AD6" s="8">
        <v>1</v>
      </c>
      <c r="AE6" s="8">
        <v>2</v>
      </c>
      <c r="AF6" s="8">
        <v>1</v>
      </c>
      <c r="AG6" s="33">
        <v>4</v>
      </c>
      <c r="AH6" s="15"/>
    </row>
    <row r="7" spans="1:34" ht="26.25" x14ac:dyDescent="0.2">
      <c r="A7" s="15"/>
      <c r="B7" s="31">
        <v>5</v>
      </c>
      <c r="C7" s="8">
        <v>2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2</v>
      </c>
      <c r="J7" s="8">
        <v>1</v>
      </c>
      <c r="K7" s="8">
        <v>1</v>
      </c>
      <c r="L7" s="8">
        <v>2</v>
      </c>
      <c r="M7" s="8">
        <v>1</v>
      </c>
      <c r="N7" s="8">
        <v>2</v>
      </c>
      <c r="O7" s="8">
        <v>1</v>
      </c>
      <c r="P7" s="8">
        <v>2</v>
      </c>
      <c r="Q7" s="8">
        <v>2</v>
      </c>
      <c r="R7" s="8">
        <v>1</v>
      </c>
      <c r="S7" s="8">
        <v>1</v>
      </c>
      <c r="T7" s="8">
        <v>1</v>
      </c>
      <c r="U7" s="8">
        <v>1</v>
      </c>
      <c r="V7" s="8">
        <v>2</v>
      </c>
      <c r="W7" s="8">
        <v>1</v>
      </c>
      <c r="X7" s="8">
        <v>1</v>
      </c>
      <c r="Y7" s="8">
        <v>1</v>
      </c>
      <c r="Z7" s="8">
        <v>2</v>
      </c>
      <c r="AA7" s="8">
        <v>1</v>
      </c>
      <c r="AB7" s="8">
        <v>1</v>
      </c>
      <c r="AC7" s="8">
        <v>2</v>
      </c>
      <c r="AD7" s="8">
        <v>1</v>
      </c>
      <c r="AE7" s="8">
        <v>2</v>
      </c>
      <c r="AF7" s="8"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v>2</v>
      </c>
      <c r="D8" s="8">
        <v>1</v>
      </c>
      <c r="E8" s="8">
        <v>1</v>
      </c>
      <c r="F8" s="8">
        <v>1</v>
      </c>
      <c r="G8" s="8">
        <v>2</v>
      </c>
      <c r="H8" s="8">
        <v>1</v>
      </c>
      <c r="I8" s="8">
        <v>1</v>
      </c>
      <c r="J8" s="8">
        <v>2</v>
      </c>
      <c r="K8" s="8">
        <v>1</v>
      </c>
      <c r="L8" s="8">
        <v>1</v>
      </c>
      <c r="M8" s="8">
        <v>1</v>
      </c>
      <c r="N8" s="8">
        <v>2</v>
      </c>
      <c r="O8" s="8">
        <v>1</v>
      </c>
      <c r="P8" s="8">
        <v>1</v>
      </c>
      <c r="Q8" s="8">
        <v>2</v>
      </c>
      <c r="R8" s="8">
        <v>2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2</v>
      </c>
      <c r="Y8" s="8">
        <v>2</v>
      </c>
      <c r="Z8" s="8">
        <v>1</v>
      </c>
      <c r="AA8" s="8">
        <v>1</v>
      </c>
      <c r="AB8" s="8">
        <v>2</v>
      </c>
      <c r="AC8" s="8">
        <v>1</v>
      </c>
      <c r="AD8" s="8">
        <v>1</v>
      </c>
      <c r="AE8" s="8">
        <v>2</v>
      </c>
      <c r="AF8" s="8">
        <v>2</v>
      </c>
      <c r="AG8" s="33">
        <v>6</v>
      </c>
      <c r="AH8" s="15"/>
    </row>
    <row r="9" spans="1:34" ht="26.25" x14ac:dyDescent="0.2">
      <c r="A9" s="15"/>
      <c r="B9" s="31">
        <v>7</v>
      </c>
      <c r="C9" s="8">
        <v>2</v>
      </c>
      <c r="D9" s="8">
        <v>2</v>
      </c>
      <c r="E9" s="8">
        <v>2</v>
      </c>
      <c r="F9" s="8">
        <v>2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1</v>
      </c>
      <c r="M9" s="8">
        <v>2</v>
      </c>
      <c r="N9" s="8">
        <v>2</v>
      </c>
      <c r="O9" s="8">
        <v>2</v>
      </c>
      <c r="P9" s="8">
        <v>2</v>
      </c>
      <c r="Q9" s="8">
        <v>1</v>
      </c>
      <c r="R9" s="8">
        <v>1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1</v>
      </c>
      <c r="Y9" s="8">
        <v>1</v>
      </c>
      <c r="Z9" s="8">
        <v>2</v>
      </c>
      <c r="AA9" s="8">
        <v>2</v>
      </c>
      <c r="AB9" s="8">
        <v>1</v>
      </c>
      <c r="AC9" s="8">
        <v>1</v>
      </c>
      <c r="AD9" s="8">
        <v>1</v>
      </c>
      <c r="AE9" s="8">
        <v>1</v>
      </c>
      <c r="AF9" s="8"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v>2</v>
      </c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1</v>
      </c>
      <c r="L10" s="8">
        <v>1</v>
      </c>
      <c r="M10" s="8">
        <v>1</v>
      </c>
      <c r="N10" s="8">
        <v>2</v>
      </c>
      <c r="O10" s="8">
        <v>2</v>
      </c>
      <c r="P10" s="8">
        <v>2</v>
      </c>
      <c r="Q10" s="8">
        <v>1</v>
      </c>
      <c r="R10" s="8">
        <v>2</v>
      </c>
      <c r="S10" s="8">
        <v>1</v>
      </c>
      <c r="T10" s="8">
        <v>2</v>
      </c>
      <c r="U10" s="8">
        <v>1</v>
      </c>
      <c r="V10" s="8">
        <v>2</v>
      </c>
      <c r="W10" s="8">
        <v>1</v>
      </c>
      <c r="X10" s="8">
        <v>2</v>
      </c>
      <c r="Y10" s="8">
        <v>2</v>
      </c>
      <c r="Z10" s="8">
        <v>1</v>
      </c>
      <c r="AA10" s="8">
        <v>1</v>
      </c>
      <c r="AB10" s="8">
        <v>2</v>
      </c>
      <c r="AC10" s="8">
        <v>2</v>
      </c>
      <c r="AD10" s="8">
        <v>1</v>
      </c>
      <c r="AE10" s="8">
        <v>2</v>
      </c>
      <c r="AF10" s="8">
        <v>1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v>1</v>
      </c>
      <c r="D11" s="8">
        <v>1</v>
      </c>
      <c r="E11" s="8">
        <v>1</v>
      </c>
      <c r="F11" s="8">
        <v>2</v>
      </c>
      <c r="G11" s="8">
        <v>2</v>
      </c>
      <c r="H11" s="8">
        <v>2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1</v>
      </c>
      <c r="O11" s="8">
        <v>2</v>
      </c>
      <c r="P11" s="8">
        <v>2</v>
      </c>
      <c r="Q11" s="8">
        <v>1</v>
      </c>
      <c r="R11" s="8">
        <v>2</v>
      </c>
      <c r="S11" s="8">
        <v>2</v>
      </c>
      <c r="T11" s="8">
        <v>2</v>
      </c>
      <c r="U11" s="8">
        <v>1</v>
      </c>
      <c r="V11" s="8">
        <v>2</v>
      </c>
      <c r="W11" s="8">
        <v>2</v>
      </c>
      <c r="X11" s="8">
        <v>2</v>
      </c>
      <c r="Y11" s="8">
        <v>1</v>
      </c>
      <c r="Z11" s="8">
        <v>1</v>
      </c>
      <c r="AA11" s="8">
        <v>2</v>
      </c>
      <c r="AB11" s="8">
        <v>2</v>
      </c>
      <c r="AC11" s="8">
        <v>1</v>
      </c>
      <c r="AD11" s="8">
        <v>1</v>
      </c>
      <c r="AE11" s="8">
        <v>1</v>
      </c>
      <c r="AF11" s="8">
        <v>1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v>1</v>
      </c>
      <c r="D12" s="8">
        <v>1</v>
      </c>
      <c r="E12" s="8">
        <v>1</v>
      </c>
      <c r="F12" s="8">
        <v>1</v>
      </c>
      <c r="G12" s="8">
        <v>2</v>
      </c>
      <c r="H12" s="8">
        <v>1</v>
      </c>
      <c r="I12" s="8">
        <v>1</v>
      </c>
      <c r="J12" s="8">
        <v>1</v>
      </c>
      <c r="K12" s="8">
        <v>2</v>
      </c>
      <c r="L12" s="8">
        <v>2</v>
      </c>
      <c r="M12" s="8">
        <v>2</v>
      </c>
      <c r="N12" s="8">
        <v>2</v>
      </c>
      <c r="O12" s="8">
        <v>1</v>
      </c>
      <c r="P12" s="8">
        <v>2</v>
      </c>
      <c r="Q12" s="8">
        <v>1</v>
      </c>
      <c r="R12" s="8">
        <v>1</v>
      </c>
      <c r="S12" s="8">
        <v>2</v>
      </c>
      <c r="T12" s="8">
        <v>2</v>
      </c>
      <c r="U12" s="8">
        <v>1</v>
      </c>
      <c r="V12" s="8">
        <v>1</v>
      </c>
      <c r="W12" s="8">
        <v>2</v>
      </c>
      <c r="X12" s="8">
        <v>2</v>
      </c>
      <c r="Y12" s="8">
        <v>1</v>
      </c>
      <c r="Z12" s="8">
        <v>1</v>
      </c>
      <c r="AA12" s="8">
        <v>1</v>
      </c>
      <c r="AB12" s="8">
        <v>2</v>
      </c>
      <c r="AC12" s="8">
        <v>1</v>
      </c>
      <c r="AD12" s="8">
        <v>2</v>
      </c>
      <c r="AE12" s="8">
        <v>1</v>
      </c>
      <c r="AF12" s="8">
        <v>2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v>2</v>
      </c>
      <c r="D13" s="8">
        <v>2</v>
      </c>
      <c r="E13" s="8">
        <v>2</v>
      </c>
      <c r="F13" s="8">
        <v>1</v>
      </c>
      <c r="G13" s="8">
        <v>1</v>
      </c>
      <c r="H13" s="8">
        <v>2</v>
      </c>
      <c r="I13" s="8">
        <v>2</v>
      </c>
      <c r="J13" s="8">
        <v>1</v>
      </c>
      <c r="K13" s="8">
        <v>2</v>
      </c>
      <c r="L13" s="8">
        <v>1</v>
      </c>
      <c r="M13" s="8">
        <v>2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2</v>
      </c>
      <c r="T13" s="8">
        <v>1</v>
      </c>
      <c r="U13" s="8">
        <v>1</v>
      </c>
      <c r="V13" s="8">
        <v>1</v>
      </c>
      <c r="W13" s="8">
        <v>1</v>
      </c>
      <c r="X13" s="8">
        <v>2</v>
      </c>
      <c r="Y13" s="8">
        <v>1</v>
      </c>
      <c r="Z13" s="8">
        <v>2</v>
      </c>
      <c r="AA13" s="8">
        <v>2</v>
      </c>
      <c r="AB13" s="8">
        <v>2</v>
      </c>
      <c r="AC13" s="8">
        <v>1</v>
      </c>
      <c r="AD13" s="8">
        <v>1</v>
      </c>
      <c r="AE13" s="8">
        <v>2</v>
      </c>
      <c r="AF13" s="8">
        <v>2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v>1</v>
      </c>
      <c r="D14" s="8">
        <v>2</v>
      </c>
      <c r="E14" s="8">
        <v>2</v>
      </c>
      <c r="F14" s="8">
        <v>1</v>
      </c>
      <c r="G14" s="8">
        <v>1</v>
      </c>
      <c r="H14" s="8">
        <v>2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2</v>
      </c>
      <c r="O14" s="8">
        <v>2</v>
      </c>
      <c r="P14" s="8">
        <v>2</v>
      </c>
      <c r="Q14" s="8">
        <v>1</v>
      </c>
      <c r="R14" s="8">
        <v>2</v>
      </c>
      <c r="S14" s="8">
        <v>1</v>
      </c>
      <c r="T14" s="8">
        <v>2</v>
      </c>
      <c r="U14" s="8">
        <v>1</v>
      </c>
      <c r="V14" s="8">
        <v>2</v>
      </c>
      <c r="W14" s="8">
        <v>2</v>
      </c>
      <c r="X14" s="8">
        <v>2</v>
      </c>
      <c r="Y14" s="8">
        <v>1</v>
      </c>
      <c r="Z14" s="8">
        <v>2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v>2</v>
      </c>
      <c r="D15" s="8">
        <v>1</v>
      </c>
      <c r="E15" s="8">
        <v>1</v>
      </c>
      <c r="F15" s="8">
        <v>2</v>
      </c>
      <c r="G15" s="8">
        <v>2</v>
      </c>
      <c r="H15" s="8">
        <v>2</v>
      </c>
      <c r="I15" s="8">
        <v>1</v>
      </c>
      <c r="J15" s="8">
        <v>1</v>
      </c>
      <c r="K15" s="8">
        <v>1</v>
      </c>
      <c r="L15" s="8">
        <v>2</v>
      </c>
      <c r="M15" s="8">
        <v>2</v>
      </c>
      <c r="N15" s="8">
        <v>1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1</v>
      </c>
      <c r="U15" s="8">
        <v>1</v>
      </c>
      <c r="V15" s="8">
        <v>2</v>
      </c>
      <c r="W15" s="8">
        <v>2</v>
      </c>
      <c r="X15" s="8">
        <v>1</v>
      </c>
      <c r="Y15" s="8">
        <v>1</v>
      </c>
      <c r="Z15" s="8">
        <v>2</v>
      </c>
      <c r="AA15" s="8">
        <v>1</v>
      </c>
      <c r="AB15" s="8">
        <v>2</v>
      </c>
      <c r="AC15" s="8">
        <v>2</v>
      </c>
      <c r="AD15" s="8">
        <v>2</v>
      </c>
      <c r="AE15" s="8">
        <v>2</v>
      </c>
      <c r="AF15" s="8">
        <v>1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v>1</v>
      </c>
      <c r="D16" s="8">
        <v>2</v>
      </c>
      <c r="E16" s="8">
        <v>2</v>
      </c>
      <c r="F16" s="8">
        <v>1</v>
      </c>
      <c r="G16" s="8">
        <v>2</v>
      </c>
      <c r="H16" s="8">
        <v>1</v>
      </c>
      <c r="I16" s="8">
        <v>2</v>
      </c>
      <c r="J16" s="8">
        <v>2</v>
      </c>
      <c r="K16" s="8">
        <v>2</v>
      </c>
      <c r="L16" s="8">
        <v>2</v>
      </c>
      <c r="M16" s="8">
        <v>1</v>
      </c>
      <c r="N16" s="8">
        <v>2</v>
      </c>
      <c r="O16" s="8">
        <v>1</v>
      </c>
      <c r="P16" s="8">
        <v>2</v>
      </c>
      <c r="Q16" s="8">
        <v>2</v>
      </c>
      <c r="R16" s="8">
        <v>2</v>
      </c>
      <c r="S16" s="8">
        <v>2</v>
      </c>
      <c r="T16" s="8">
        <v>2</v>
      </c>
      <c r="U16" s="8">
        <v>1</v>
      </c>
      <c r="V16" s="8">
        <v>2</v>
      </c>
      <c r="W16" s="8">
        <v>1</v>
      </c>
      <c r="X16" s="8">
        <v>2</v>
      </c>
      <c r="Y16" s="8">
        <v>2</v>
      </c>
      <c r="Z16" s="8">
        <v>2</v>
      </c>
      <c r="AA16" s="8">
        <v>2</v>
      </c>
      <c r="AB16" s="8">
        <v>2</v>
      </c>
      <c r="AC16" s="8">
        <v>1</v>
      </c>
      <c r="AD16" s="8">
        <v>2</v>
      </c>
      <c r="AE16" s="8">
        <v>2</v>
      </c>
      <c r="AF16" s="8">
        <v>1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v>2</v>
      </c>
      <c r="D17" s="8">
        <v>1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2</v>
      </c>
      <c r="L17" s="8">
        <v>1</v>
      </c>
      <c r="M17" s="8">
        <v>2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2</v>
      </c>
      <c r="V17" s="8">
        <v>1</v>
      </c>
      <c r="W17" s="8">
        <v>1</v>
      </c>
      <c r="X17" s="8">
        <v>2</v>
      </c>
      <c r="Y17" s="8">
        <v>2</v>
      </c>
      <c r="Z17" s="8">
        <v>2</v>
      </c>
      <c r="AA17" s="8">
        <v>1</v>
      </c>
      <c r="AB17" s="8">
        <v>1</v>
      </c>
      <c r="AC17" s="8">
        <v>2</v>
      </c>
      <c r="AD17" s="8">
        <v>1</v>
      </c>
      <c r="AE17" s="8">
        <v>2</v>
      </c>
      <c r="AF17" s="8">
        <v>1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v>1</v>
      </c>
      <c r="D18" s="8">
        <v>1</v>
      </c>
      <c r="E18" s="8">
        <v>1</v>
      </c>
      <c r="F18" s="8">
        <v>1</v>
      </c>
      <c r="G18" s="8">
        <v>2</v>
      </c>
      <c r="H18" s="8">
        <v>2</v>
      </c>
      <c r="I18" s="8">
        <v>2</v>
      </c>
      <c r="J18" s="8">
        <v>1</v>
      </c>
      <c r="K18" s="8">
        <v>2</v>
      </c>
      <c r="L18" s="8">
        <v>2</v>
      </c>
      <c r="M18" s="8">
        <v>1</v>
      </c>
      <c r="N18" s="8">
        <v>1</v>
      </c>
      <c r="O18" s="8">
        <v>2</v>
      </c>
      <c r="P18" s="8">
        <v>1</v>
      </c>
      <c r="Q18" s="8">
        <v>1</v>
      </c>
      <c r="R18" s="8">
        <v>2</v>
      </c>
      <c r="S18" s="8">
        <v>2</v>
      </c>
      <c r="T18" s="8">
        <v>2</v>
      </c>
      <c r="U18" s="8">
        <v>2</v>
      </c>
      <c r="V18" s="8">
        <v>1</v>
      </c>
      <c r="W18" s="8">
        <v>1</v>
      </c>
      <c r="X18" s="8">
        <v>2</v>
      </c>
      <c r="Y18" s="8">
        <v>1</v>
      </c>
      <c r="Z18" s="8">
        <v>1</v>
      </c>
      <c r="AA18" s="8">
        <v>1</v>
      </c>
      <c r="AB18" s="8">
        <v>1</v>
      </c>
      <c r="AC18" s="8">
        <v>2</v>
      </c>
      <c r="AD18" s="8">
        <v>2</v>
      </c>
      <c r="AE18" s="8">
        <v>2</v>
      </c>
      <c r="AF18" s="8">
        <v>2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v>1</v>
      </c>
      <c r="D19" s="8">
        <v>2</v>
      </c>
      <c r="E19" s="8">
        <v>2</v>
      </c>
      <c r="F19" s="8">
        <v>1</v>
      </c>
      <c r="G19" s="8">
        <v>2</v>
      </c>
      <c r="H19" s="8">
        <v>1</v>
      </c>
      <c r="I19" s="8">
        <v>1</v>
      </c>
      <c r="J19" s="8">
        <v>1</v>
      </c>
      <c r="K19" s="8">
        <v>2</v>
      </c>
      <c r="L19" s="8">
        <v>1</v>
      </c>
      <c r="M19" s="8">
        <v>2</v>
      </c>
      <c r="N19" s="8">
        <v>1</v>
      </c>
      <c r="O19" s="8">
        <v>1</v>
      </c>
      <c r="P19" s="8">
        <v>2</v>
      </c>
      <c r="Q19" s="8">
        <v>2</v>
      </c>
      <c r="R19" s="8">
        <v>2</v>
      </c>
      <c r="S19" s="8">
        <v>2</v>
      </c>
      <c r="T19" s="8">
        <v>1</v>
      </c>
      <c r="U19" s="8">
        <v>1</v>
      </c>
      <c r="V19" s="8">
        <v>2</v>
      </c>
      <c r="W19" s="8">
        <v>2</v>
      </c>
      <c r="X19" s="8">
        <v>1</v>
      </c>
      <c r="Y19" s="8">
        <v>2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1</v>
      </c>
      <c r="AF19" s="8">
        <v>2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v>2</v>
      </c>
      <c r="D20" s="8">
        <v>1</v>
      </c>
      <c r="E20" s="8">
        <v>1</v>
      </c>
      <c r="F20" s="8">
        <v>2</v>
      </c>
      <c r="G20" s="8">
        <v>1</v>
      </c>
      <c r="H20" s="8">
        <v>1</v>
      </c>
      <c r="I20" s="8">
        <v>2</v>
      </c>
      <c r="J20" s="8">
        <v>2</v>
      </c>
      <c r="K20" s="8">
        <v>2</v>
      </c>
      <c r="L20" s="8">
        <v>1</v>
      </c>
      <c r="M20" s="8">
        <v>2</v>
      </c>
      <c r="N20" s="8">
        <v>1</v>
      </c>
      <c r="O20" s="8">
        <v>2</v>
      </c>
      <c r="P20" s="8">
        <v>2</v>
      </c>
      <c r="Q20" s="8">
        <v>1</v>
      </c>
      <c r="R20" s="8">
        <v>1</v>
      </c>
      <c r="S20" s="8">
        <v>1</v>
      </c>
      <c r="T20" s="8">
        <v>2</v>
      </c>
      <c r="U20" s="8">
        <v>1</v>
      </c>
      <c r="V20" s="8">
        <v>1</v>
      </c>
      <c r="W20" s="8">
        <v>2</v>
      </c>
      <c r="X20" s="8">
        <v>1</v>
      </c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8">
        <v>1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v>1</v>
      </c>
      <c r="D21" s="8">
        <v>2</v>
      </c>
      <c r="E21" s="8">
        <v>2</v>
      </c>
      <c r="F21" s="8">
        <v>1</v>
      </c>
      <c r="G21" s="8">
        <v>2</v>
      </c>
      <c r="H21" s="8">
        <v>1</v>
      </c>
      <c r="I21" s="8">
        <v>1</v>
      </c>
      <c r="J21" s="8">
        <v>2</v>
      </c>
      <c r="K21" s="8">
        <v>1</v>
      </c>
      <c r="L21" s="8">
        <v>1</v>
      </c>
      <c r="M21" s="8">
        <v>2</v>
      </c>
      <c r="N21" s="8">
        <v>1</v>
      </c>
      <c r="O21" s="8">
        <v>1</v>
      </c>
      <c r="P21" s="8">
        <v>2</v>
      </c>
      <c r="Q21" s="8">
        <v>2</v>
      </c>
      <c r="R21" s="8">
        <v>2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2</v>
      </c>
      <c r="Y21" s="8">
        <v>1</v>
      </c>
      <c r="Z21" s="8">
        <v>1</v>
      </c>
      <c r="AA21" s="8">
        <v>2</v>
      </c>
      <c r="AB21" s="8">
        <v>1</v>
      </c>
      <c r="AC21" s="8">
        <v>2</v>
      </c>
      <c r="AD21" s="8">
        <v>2</v>
      </c>
      <c r="AE21" s="8">
        <v>1</v>
      </c>
      <c r="AF21" s="8">
        <v>2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v>2</v>
      </c>
      <c r="D22" s="8">
        <v>2</v>
      </c>
      <c r="E22" s="8">
        <v>1</v>
      </c>
      <c r="F22" s="8">
        <v>2</v>
      </c>
      <c r="G22" s="8">
        <v>1</v>
      </c>
      <c r="H22" s="8">
        <v>1</v>
      </c>
      <c r="I22" s="8">
        <v>2</v>
      </c>
      <c r="J22" s="8">
        <v>2</v>
      </c>
      <c r="K22" s="8">
        <v>1</v>
      </c>
      <c r="L22" s="8">
        <v>2</v>
      </c>
      <c r="M22" s="8">
        <v>2</v>
      </c>
      <c r="N22" s="8">
        <v>2</v>
      </c>
      <c r="O22" s="8">
        <v>2</v>
      </c>
      <c r="P22" s="8">
        <v>1</v>
      </c>
      <c r="Q22" s="8">
        <v>2</v>
      </c>
      <c r="R22" s="8">
        <v>2</v>
      </c>
      <c r="S22" s="8">
        <v>1</v>
      </c>
      <c r="T22" s="8">
        <v>2</v>
      </c>
      <c r="U22" s="8">
        <v>1</v>
      </c>
      <c r="V22" s="8">
        <v>2</v>
      </c>
      <c r="W22" s="8">
        <v>2</v>
      </c>
      <c r="X22" s="8">
        <v>1</v>
      </c>
      <c r="Y22" s="8">
        <v>2</v>
      </c>
      <c r="Z22" s="8">
        <v>1</v>
      </c>
      <c r="AA22" s="8">
        <v>2</v>
      </c>
      <c r="AB22" s="8">
        <v>1</v>
      </c>
      <c r="AC22" s="8">
        <v>1</v>
      </c>
      <c r="AD22" s="8">
        <v>2</v>
      </c>
      <c r="AE22" s="8">
        <v>2</v>
      </c>
      <c r="AF22" s="8">
        <v>1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v>2</v>
      </c>
      <c r="D23" s="8">
        <v>2</v>
      </c>
      <c r="E23" s="8">
        <v>1</v>
      </c>
      <c r="F23" s="8">
        <v>1</v>
      </c>
      <c r="G23" s="8">
        <v>2</v>
      </c>
      <c r="H23" s="8">
        <v>1</v>
      </c>
      <c r="I23" s="8">
        <v>1</v>
      </c>
      <c r="J23" s="8">
        <v>1</v>
      </c>
      <c r="K23" s="8">
        <v>1</v>
      </c>
      <c r="L23" s="8">
        <v>2</v>
      </c>
      <c r="M23" s="8">
        <v>1</v>
      </c>
      <c r="N23" s="8">
        <v>2</v>
      </c>
      <c r="O23" s="8">
        <v>1</v>
      </c>
      <c r="P23" s="8">
        <v>2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2</v>
      </c>
      <c r="X23" s="8">
        <v>2</v>
      </c>
      <c r="Y23" s="8">
        <v>2</v>
      </c>
      <c r="Z23" s="8">
        <v>2</v>
      </c>
      <c r="AA23" s="8">
        <v>2</v>
      </c>
      <c r="AB23" s="8">
        <v>2</v>
      </c>
      <c r="AC23" s="8">
        <v>1</v>
      </c>
      <c r="AD23" s="8">
        <v>1</v>
      </c>
      <c r="AE23" s="8">
        <v>1</v>
      </c>
      <c r="AF23" s="8">
        <v>1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2</v>
      </c>
      <c r="I24" s="8">
        <v>2</v>
      </c>
      <c r="J24" s="8">
        <v>1</v>
      </c>
      <c r="K24" s="8">
        <v>1</v>
      </c>
      <c r="L24" s="8">
        <v>2</v>
      </c>
      <c r="M24" s="8">
        <v>2</v>
      </c>
      <c r="N24" s="8">
        <v>1</v>
      </c>
      <c r="O24" s="8">
        <v>2</v>
      </c>
      <c r="P24" s="8">
        <v>2</v>
      </c>
      <c r="Q24" s="8">
        <v>2</v>
      </c>
      <c r="R24" s="8">
        <v>1</v>
      </c>
      <c r="S24" s="8">
        <v>2</v>
      </c>
      <c r="T24" s="8">
        <v>1</v>
      </c>
      <c r="U24" s="8">
        <v>1</v>
      </c>
      <c r="V24" s="8">
        <v>1</v>
      </c>
      <c r="W24" s="8">
        <v>2</v>
      </c>
      <c r="X24" s="8">
        <v>1</v>
      </c>
      <c r="Y24" s="8">
        <v>2</v>
      </c>
      <c r="Z24" s="8">
        <v>2</v>
      </c>
      <c r="AA24" s="8">
        <v>1</v>
      </c>
      <c r="AB24" s="8">
        <v>1</v>
      </c>
      <c r="AC24" s="8">
        <v>2</v>
      </c>
      <c r="AD24" s="8">
        <v>2</v>
      </c>
      <c r="AE24" s="8">
        <v>2</v>
      </c>
      <c r="AF24" s="8">
        <v>1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v>2</v>
      </c>
      <c r="D25" s="8">
        <v>1</v>
      </c>
      <c r="E25" s="8">
        <v>2</v>
      </c>
      <c r="F25" s="8">
        <v>1</v>
      </c>
      <c r="G25" s="8">
        <v>1</v>
      </c>
      <c r="H25" s="8">
        <v>1</v>
      </c>
      <c r="I25" s="8">
        <v>2</v>
      </c>
      <c r="J25" s="8">
        <v>2</v>
      </c>
      <c r="K25" s="8">
        <v>1</v>
      </c>
      <c r="L25" s="8">
        <v>1</v>
      </c>
      <c r="M25" s="8">
        <v>1</v>
      </c>
      <c r="N25" s="8">
        <v>2</v>
      </c>
      <c r="O25" s="8">
        <v>1</v>
      </c>
      <c r="P25" s="8">
        <v>2</v>
      </c>
      <c r="Q25" s="8">
        <v>1</v>
      </c>
      <c r="R25" s="8">
        <v>1</v>
      </c>
      <c r="S25" s="8">
        <v>2</v>
      </c>
      <c r="T25" s="8">
        <v>1</v>
      </c>
      <c r="U25" s="8">
        <v>1</v>
      </c>
      <c r="V25" s="8">
        <v>2</v>
      </c>
      <c r="W25" s="8">
        <v>2</v>
      </c>
      <c r="X25" s="8">
        <v>2</v>
      </c>
      <c r="Y25" s="8">
        <v>2</v>
      </c>
      <c r="Z25" s="8">
        <v>2</v>
      </c>
      <c r="AA25" s="8">
        <v>1</v>
      </c>
      <c r="AB25" s="8">
        <v>2</v>
      </c>
      <c r="AC25" s="8">
        <v>1</v>
      </c>
      <c r="AD25" s="8">
        <v>2</v>
      </c>
      <c r="AE25" s="8">
        <v>1</v>
      </c>
      <c r="AF25" s="8">
        <v>1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v>1</v>
      </c>
      <c r="D26" s="8">
        <v>1</v>
      </c>
      <c r="E26" s="8">
        <v>2</v>
      </c>
      <c r="F26" s="8">
        <v>2</v>
      </c>
      <c r="G26" s="8">
        <v>2</v>
      </c>
      <c r="H26" s="8">
        <v>1</v>
      </c>
      <c r="I26" s="8">
        <v>1</v>
      </c>
      <c r="J26" s="8">
        <v>2</v>
      </c>
      <c r="K26" s="8">
        <v>1</v>
      </c>
      <c r="L26" s="8">
        <v>1</v>
      </c>
      <c r="M26" s="8">
        <v>2</v>
      </c>
      <c r="N26" s="8">
        <v>2</v>
      </c>
      <c r="O26" s="8">
        <v>1</v>
      </c>
      <c r="P26" s="8">
        <v>2</v>
      </c>
      <c r="Q26" s="8">
        <v>1</v>
      </c>
      <c r="R26" s="8">
        <v>1</v>
      </c>
      <c r="S26" s="8">
        <v>2</v>
      </c>
      <c r="T26" s="8">
        <v>2</v>
      </c>
      <c r="U26" s="8">
        <v>1</v>
      </c>
      <c r="V26" s="8">
        <v>2</v>
      </c>
      <c r="W26" s="8">
        <v>1</v>
      </c>
      <c r="X26" s="8">
        <v>1</v>
      </c>
      <c r="Y26" s="8">
        <v>1</v>
      </c>
      <c r="Z26" s="8">
        <v>1</v>
      </c>
      <c r="AA26" s="8">
        <v>2</v>
      </c>
      <c r="AB26" s="8">
        <v>1</v>
      </c>
      <c r="AC26" s="8">
        <v>1</v>
      </c>
      <c r="AD26" s="8">
        <v>2</v>
      </c>
      <c r="AE26" s="8">
        <v>1</v>
      </c>
      <c r="AF26" s="8">
        <v>1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v>2</v>
      </c>
      <c r="D27" s="8">
        <v>1</v>
      </c>
      <c r="E27" s="8">
        <v>2</v>
      </c>
      <c r="F27" s="8">
        <v>2</v>
      </c>
      <c r="G27" s="8">
        <v>2</v>
      </c>
      <c r="H27" s="8">
        <v>2</v>
      </c>
      <c r="I27" s="8">
        <v>1</v>
      </c>
      <c r="J27" s="8">
        <v>1</v>
      </c>
      <c r="K27" s="8">
        <v>2</v>
      </c>
      <c r="L27" s="8">
        <v>2</v>
      </c>
      <c r="M27" s="8">
        <v>1</v>
      </c>
      <c r="N27" s="8">
        <v>2</v>
      </c>
      <c r="O27" s="8">
        <v>2</v>
      </c>
      <c r="P27" s="8">
        <v>1</v>
      </c>
      <c r="Q27" s="8">
        <v>1</v>
      </c>
      <c r="R27" s="8">
        <v>2</v>
      </c>
      <c r="S27" s="8">
        <v>1</v>
      </c>
      <c r="T27" s="8">
        <v>1</v>
      </c>
      <c r="U27" s="8">
        <v>1</v>
      </c>
      <c r="V27" s="8">
        <v>1</v>
      </c>
      <c r="W27" s="8">
        <v>2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2</v>
      </c>
      <c r="AE27" s="8">
        <v>2</v>
      </c>
      <c r="AF27" s="8">
        <v>1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v>1</v>
      </c>
      <c r="D28" s="8">
        <v>2</v>
      </c>
      <c r="E28" s="8">
        <v>2</v>
      </c>
      <c r="F28" s="8">
        <v>2</v>
      </c>
      <c r="G28" s="8">
        <v>1</v>
      </c>
      <c r="H28" s="8">
        <v>2</v>
      </c>
      <c r="I28" s="8">
        <v>1</v>
      </c>
      <c r="J28" s="8">
        <v>2</v>
      </c>
      <c r="K28" s="8">
        <v>1</v>
      </c>
      <c r="L28" s="8">
        <v>2</v>
      </c>
      <c r="M28" s="8">
        <v>1</v>
      </c>
      <c r="N28" s="8">
        <v>2</v>
      </c>
      <c r="O28" s="8">
        <v>2</v>
      </c>
      <c r="P28" s="8">
        <v>2</v>
      </c>
      <c r="Q28" s="8">
        <v>1</v>
      </c>
      <c r="R28" s="8">
        <v>2</v>
      </c>
      <c r="S28" s="8">
        <v>1</v>
      </c>
      <c r="T28" s="8">
        <v>2</v>
      </c>
      <c r="U28" s="8">
        <v>2</v>
      </c>
      <c r="V28" s="8">
        <v>1</v>
      </c>
      <c r="W28" s="8">
        <v>2</v>
      </c>
      <c r="X28" s="8">
        <v>1</v>
      </c>
      <c r="Y28" s="8">
        <v>1</v>
      </c>
      <c r="Z28" s="8">
        <v>2</v>
      </c>
      <c r="AA28" s="8">
        <v>2</v>
      </c>
      <c r="AB28" s="8">
        <v>1</v>
      </c>
      <c r="AC28" s="8">
        <v>2</v>
      </c>
      <c r="AD28" s="8">
        <v>2</v>
      </c>
      <c r="AE28" s="8">
        <v>2</v>
      </c>
      <c r="AF28" s="8">
        <v>2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v>1</v>
      </c>
      <c r="D29" s="8">
        <v>2</v>
      </c>
      <c r="E29" s="8">
        <v>2</v>
      </c>
      <c r="F29" s="8">
        <v>2</v>
      </c>
      <c r="G29" s="8">
        <v>1</v>
      </c>
      <c r="H29" s="8">
        <v>2</v>
      </c>
      <c r="I29" s="8">
        <v>1</v>
      </c>
      <c r="J29" s="8">
        <v>2</v>
      </c>
      <c r="K29" s="8">
        <v>2</v>
      </c>
      <c r="L29" s="8">
        <v>2</v>
      </c>
      <c r="M29" s="8">
        <v>1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2</v>
      </c>
      <c r="V29" s="8">
        <v>2</v>
      </c>
      <c r="W29" s="8">
        <v>1</v>
      </c>
      <c r="X29" s="8">
        <v>1</v>
      </c>
      <c r="Y29" s="8">
        <v>1</v>
      </c>
      <c r="Z29" s="8">
        <v>2</v>
      </c>
      <c r="AA29" s="8">
        <v>2</v>
      </c>
      <c r="AB29" s="8">
        <v>1</v>
      </c>
      <c r="AC29" s="8">
        <v>1</v>
      </c>
      <c r="AD29" s="8">
        <v>2</v>
      </c>
      <c r="AE29" s="8">
        <v>2</v>
      </c>
      <c r="AF29" s="8">
        <v>2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v>2</v>
      </c>
      <c r="D30" s="8">
        <v>2</v>
      </c>
      <c r="E30" s="8">
        <v>2</v>
      </c>
      <c r="F30" s="8">
        <v>2</v>
      </c>
      <c r="G30" s="8">
        <v>2</v>
      </c>
      <c r="H30" s="8">
        <v>1</v>
      </c>
      <c r="I30" s="8">
        <v>2</v>
      </c>
      <c r="J30" s="8">
        <v>2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2</v>
      </c>
      <c r="S30" s="8">
        <v>2</v>
      </c>
      <c r="T30" s="8">
        <v>2</v>
      </c>
      <c r="U30" s="8">
        <v>1</v>
      </c>
      <c r="V30" s="8">
        <v>2</v>
      </c>
      <c r="W30" s="8">
        <v>2</v>
      </c>
      <c r="X30" s="8">
        <v>1</v>
      </c>
      <c r="Y30" s="8">
        <v>1</v>
      </c>
      <c r="Z30" s="8">
        <v>2</v>
      </c>
      <c r="AA30" s="8">
        <v>2</v>
      </c>
      <c r="AB30" s="8">
        <v>2</v>
      </c>
      <c r="AC30" s="8">
        <v>1</v>
      </c>
      <c r="AD30" s="8">
        <v>1</v>
      </c>
      <c r="AE30" s="8">
        <v>1</v>
      </c>
      <c r="AF30" s="8">
        <v>1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v>1</v>
      </c>
      <c r="D31" s="8">
        <v>2</v>
      </c>
      <c r="E31" s="8">
        <v>2</v>
      </c>
      <c r="F31" s="8">
        <v>1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1</v>
      </c>
      <c r="M31" s="8">
        <v>2</v>
      </c>
      <c r="N31" s="8">
        <v>1</v>
      </c>
      <c r="O31" s="8">
        <v>1</v>
      </c>
      <c r="P31" s="8">
        <v>2</v>
      </c>
      <c r="Q31" s="8">
        <v>1</v>
      </c>
      <c r="R31" s="8">
        <v>1</v>
      </c>
      <c r="S31" s="8">
        <v>2</v>
      </c>
      <c r="T31" s="8">
        <v>2</v>
      </c>
      <c r="U31" s="8">
        <v>2</v>
      </c>
      <c r="V31" s="8">
        <v>1</v>
      </c>
      <c r="W31" s="8">
        <v>1</v>
      </c>
      <c r="X31" s="8">
        <v>1</v>
      </c>
      <c r="Y31" s="8">
        <v>1</v>
      </c>
      <c r="Z31" s="8">
        <v>2</v>
      </c>
      <c r="AA31" s="8">
        <v>1</v>
      </c>
      <c r="AB31" s="8">
        <v>2</v>
      </c>
      <c r="AC31" s="8">
        <v>2</v>
      </c>
      <c r="AD31" s="8">
        <v>2</v>
      </c>
      <c r="AE31" s="8">
        <v>2</v>
      </c>
      <c r="AF31" s="8">
        <v>1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v>1</v>
      </c>
      <c r="D32" s="8">
        <v>2</v>
      </c>
      <c r="E32" s="8">
        <v>1</v>
      </c>
      <c r="F32" s="8">
        <v>2</v>
      </c>
      <c r="G32" s="8">
        <v>1</v>
      </c>
      <c r="H32" s="8">
        <v>1</v>
      </c>
      <c r="I32" s="8">
        <v>1</v>
      </c>
      <c r="J32" s="8">
        <v>2</v>
      </c>
      <c r="K32" s="8">
        <v>2</v>
      </c>
      <c r="L32" s="8">
        <v>2</v>
      </c>
      <c r="M32" s="8">
        <v>2</v>
      </c>
      <c r="N32" s="8">
        <v>2</v>
      </c>
      <c r="O32" s="8">
        <v>2</v>
      </c>
      <c r="P32" s="8">
        <v>2</v>
      </c>
      <c r="Q32" s="8">
        <v>1</v>
      </c>
      <c r="R32" s="8">
        <v>1</v>
      </c>
      <c r="S32" s="8">
        <v>1</v>
      </c>
      <c r="T32" s="8">
        <v>2</v>
      </c>
      <c r="U32" s="8">
        <v>1</v>
      </c>
      <c r="V32" s="8">
        <v>1</v>
      </c>
      <c r="W32" s="8">
        <v>2</v>
      </c>
      <c r="X32" s="8">
        <v>1</v>
      </c>
      <c r="Y32" s="8">
        <v>2</v>
      </c>
      <c r="Z32" s="8">
        <v>2</v>
      </c>
      <c r="AA32" s="8">
        <v>2</v>
      </c>
      <c r="AB32" s="8">
        <v>1</v>
      </c>
      <c r="AC32" s="8">
        <v>2</v>
      </c>
      <c r="AD32" s="8">
        <v>1</v>
      </c>
      <c r="AE32" s="8">
        <v>1</v>
      </c>
      <c r="AF32" s="8">
        <v>1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2</v>
      </c>
      <c r="I33" s="8">
        <v>1</v>
      </c>
      <c r="J33" s="8">
        <v>1</v>
      </c>
      <c r="K33" s="8">
        <v>2</v>
      </c>
      <c r="L33" s="8">
        <v>2</v>
      </c>
      <c r="M33" s="8">
        <v>1</v>
      </c>
      <c r="N33" s="8">
        <v>2</v>
      </c>
      <c r="O33" s="8">
        <v>2</v>
      </c>
      <c r="P33" s="8">
        <v>2</v>
      </c>
      <c r="Q33" s="8">
        <v>1</v>
      </c>
      <c r="R33" s="8">
        <v>1</v>
      </c>
      <c r="S33" s="8">
        <v>2</v>
      </c>
      <c r="T33" s="8">
        <v>2</v>
      </c>
      <c r="U33" s="8">
        <v>2</v>
      </c>
      <c r="V33" s="8">
        <v>2</v>
      </c>
      <c r="W33" s="8">
        <v>2</v>
      </c>
      <c r="X33" s="8">
        <v>1</v>
      </c>
      <c r="Y33" s="8">
        <v>1</v>
      </c>
      <c r="Z33" s="8">
        <v>2</v>
      </c>
      <c r="AA33" s="8">
        <v>1</v>
      </c>
      <c r="AB33" s="8">
        <v>2</v>
      </c>
      <c r="AC33" s="8">
        <v>1</v>
      </c>
      <c r="AD33" s="8">
        <v>1</v>
      </c>
      <c r="AE33" s="8">
        <v>2</v>
      </c>
      <c r="AF33" s="8">
        <v>2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v>2</v>
      </c>
      <c r="D34" s="8">
        <v>2</v>
      </c>
      <c r="E34" s="8">
        <v>2</v>
      </c>
      <c r="F34" s="8">
        <v>1</v>
      </c>
      <c r="G34" s="8">
        <v>2</v>
      </c>
      <c r="H34" s="8">
        <v>2</v>
      </c>
      <c r="I34" s="8">
        <v>1</v>
      </c>
      <c r="J34" s="8">
        <v>2</v>
      </c>
      <c r="K34" s="8">
        <v>2</v>
      </c>
      <c r="L34" s="8">
        <v>1</v>
      </c>
      <c r="M34" s="8">
        <v>2</v>
      </c>
      <c r="N34" s="8">
        <v>1</v>
      </c>
      <c r="O34" s="8">
        <v>1</v>
      </c>
      <c r="P34" s="8">
        <v>2</v>
      </c>
      <c r="Q34" s="8">
        <v>1</v>
      </c>
      <c r="R34" s="8">
        <v>2</v>
      </c>
      <c r="S34" s="8">
        <v>1</v>
      </c>
      <c r="T34" s="8">
        <v>2</v>
      </c>
      <c r="U34" s="8">
        <v>1</v>
      </c>
      <c r="V34" s="8">
        <v>2</v>
      </c>
      <c r="W34" s="8">
        <v>2</v>
      </c>
      <c r="X34" s="8">
        <v>2</v>
      </c>
      <c r="Y34" s="8">
        <v>2</v>
      </c>
      <c r="Z34" s="8">
        <v>2</v>
      </c>
      <c r="AA34" s="8">
        <v>2</v>
      </c>
      <c r="AB34" s="8">
        <v>2</v>
      </c>
      <c r="AC34" s="8">
        <v>2</v>
      </c>
      <c r="AD34" s="8">
        <v>2</v>
      </c>
      <c r="AE34" s="8">
        <v>1</v>
      </c>
      <c r="AF34" s="8">
        <v>1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v>1</v>
      </c>
      <c r="D35" s="8">
        <v>1</v>
      </c>
      <c r="E35" s="8">
        <v>1</v>
      </c>
      <c r="F35" s="8">
        <v>2</v>
      </c>
      <c r="G35" s="8">
        <v>1</v>
      </c>
      <c r="H35" s="8">
        <v>2</v>
      </c>
      <c r="I35" s="8">
        <v>2</v>
      </c>
      <c r="J35" s="8">
        <v>2</v>
      </c>
      <c r="K35" s="8">
        <v>2</v>
      </c>
      <c r="L35" s="8">
        <v>1</v>
      </c>
      <c r="M35" s="8">
        <v>2</v>
      </c>
      <c r="N35" s="8">
        <v>2</v>
      </c>
      <c r="O35" s="8">
        <v>2</v>
      </c>
      <c r="P35" s="8">
        <v>1</v>
      </c>
      <c r="Q35" s="8">
        <v>2</v>
      </c>
      <c r="R35" s="8">
        <v>2</v>
      </c>
      <c r="S35" s="8">
        <v>1</v>
      </c>
      <c r="T35" s="8">
        <v>2</v>
      </c>
      <c r="U35" s="8">
        <v>2</v>
      </c>
      <c r="V35" s="8">
        <v>2</v>
      </c>
      <c r="W35" s="8">
        <v>1</v>
      </c>
      <c r="X35" s="8">
        <v>1</v>
      </c>
      <c r="Y35" s="8">
        <v>2</v>
      </c>
      <c r="Z35" s="8">
        <v>1</v>
      </c>
      <c r="AA35" s="8">
        <v>1</v>
      </c>
      <c r="AB35" s="8">
        <v>1</v>
      </c>
      <c r="AC35" s="8">
        <v>1</v>
      </c>
      <c r="AD35" s="8">
        <v>1</v>
      </c>
      <c r="AE35" s="8">
        <v>1</v>
      </c>
      <c r="AF35" s="8">
        <v>2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v>2</v>
      </c>
      <c r="D36" s="8">
        <v>2</v>
      </c>
      <c r="E36" s="8">
        <v>2</v>
      </c>
      <c r="F36" s="8">
        <v>1</v>
      </c>
      <c r="G36" s="8">
        <v>1</v>
      </c>
      <c r="H36" s="8">
        <v>2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2</v>
      </c>
      <c r="O36" s="8">
        <v>2</v>
      </c>
      <c r="P36" s="8">
        <v>1</v>
      </c>
      <c r="Q36" s="8">
        <v>1</v>
      </c>
      <c r="R36" s="8">
        <v>2</v>
      </c>
      <c r="S36" s="8">
        <v>1</v>
      </c>
      <c r="T36" s="8">
        <v>2</v>
      </c>
      <c r="U36" s="8">
        <v>1</v>
      </c>
      <c r="V36" s="8">
        <v>2</v>
      </c>
      <c r="W36" s="8">
        <v>2</v>
      </c>
      <c r="X36" s="8">
        <v>2</v>
      </c>
      <c r="Y36" s="8">
        <v>2</v>
      </c>
      <c r="Z36" s="8">
        <v>2</v>
      </c>
      <c r="AA36" s="8">
        <v>1</v>
      </c>
      <c r="AB36" s="8">
        <v>1</v>
      </c>
      <c r="AC36" s="8">
        <v>1</v>
      </c>
      <c r="AD36" s="8">
        <v>2</v>
      </c>
      <c r="AE36" s="8">
        <v>1</v>
      </c>
      <c r="AF36" s="8">
        <v>2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v>1</v>
      </c>
      <c r="D37" s="8">
        <v>2</v>
      </c>
      <c r="E37" s="8">
        <v>1</v>
      </c>
      <c r="F37" s="8">
        <v>2</v>
      </c>
      <c r="G37" s="8">
        <v>2</v>
      </c>
      <c r="H37" s="8">
        <v>2</v>
      </c>
      <c r="I37" s="8">
        <v>1</v>
      </c>
      <c r="J37" s="8">
        <v>1</v>
      </c>
      <c r="K37" s="8">
        <v>1</v>
      </c>
      <c r="L37" s="8">
        <v>1</v>
      </c>
      <c r="M37" s="8">
        <v>2</v>
      </c>
      <c r="N37" s="8">
        <v>2</v>
      </c>
      <c r="O37" s="8">
        <v>1</v>
      </c>
      <c r="P37" s="8">
        <v>2</v>
      </c>
      <c r="Q37" s="8">
        <v>2</v>
      </c>
      <c r="R37" s="8">
        <v>2</v>
      </c>
      <c r="S37" s="8">
        <v>1</v>
      </c>
      <c r="T37" s="8">
        <v>2</v>
      </c>
      <c r="U37" s="8">
        <v>2</v>
      </c>
      <c r="V37" s="8">
        <v>1</v>
      </c>
      <c r="W37" s="8">
        <v>1</v>
      </c>
      <c r="X37" s="8">
        <v>2</v>
      </c>
      <c r="Y37" s="8">
        <v>2</v>
      </c>
      <c r="Z37" s="8">
        <v>2</v>
      </c>
      <c r="AA37" s="8">
        <v>1</v>
      </c>
      <c r="AB37" s="8">
        <v>2</v>
      </c>
      <c r="AC37" s="8">
        <v>1</v>
      </c>
      <c r="AD37" s="8">
        <v>2</v>
      </c>
      <c r="AE37" s="8">
        <v>2</v>
      </c>
      <c r="AF37" s="8">
        <v>1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v>1</v>
      </c>
      <c r="D38" s="8">
        <v>2</v>
      </c>
      <c r="E38" s="8">
        <v>2</v>
      </c>
      <c r="F38" s="8">
        <v>2</v>
      </c>
      <c r="G38" s="8">
        <v>2</v>
      </c>
      <c r="H38" s="8">
        <v>2</v>
      </c>
      <c r="I38" s="8">
        <v>2</v>
      </c>
      <c r="J38" s="8">
        <v>1</v>
      </c>
      <c r="K38" s="8">
        <v>1</v>
      </c>
      <c r="L38" s="8">
        <v>1</v>
      </c>
      <c r="M38" s="8">
        <v>1</v>
      </c>
      <c r="N38" s="8">
        <v>2</v>
      </c>
      <c r="O38" s="8">
        <v>2</v>
      </c>
      <c r="P38" s="8">
        <v>2</v>
      </c>
      <c r="Q38" s="8">
        <v>1</v>
      </c>
      <c r="R38" s="8">
        <v>1</v>
      </c>
      <c r="S38" s="8">
        <v>2</v>
      </c>
      <c r="T38" s="8">
        <v>1</v>
      </c>
      <c r="U38" s="8">
        <v>1</v>
      </c>
      <c r="V38" s="8">
        <v>2</v>
      </c>
      <c r="W38" s="8">
        <v>2</v>
      </c>
      <c r="X38" s="8">
        <v>1</v>
      </c>
      <c r="Y38" s="8">
        <v>1</v>
      </c>
      <c r="Z38" s="8">
        <v>2</v>
      </c>
      <c r="AA38" s="8">
        <v>1</v>
      </c>
      <c r="AB38" s="8">
        <v>1</v>
      </c>
      <c r="AC38" s="8">
        <v>2</v>
      </c>
      <c r="AD38" s="8">
        <v>1</v>
      </c>
      <c r="AE38" s="8">
        <v>2</v>
      </c>
      <c r="AF38" s="8">
        <v>1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v>2</v>
      </c>
      <c r="D39" s="8">
        <v>1</v>
      </c>
      <c r="E39" s="8">
        <v>1</v>
      </c>
      <c r="F39" s="8">
        <v>1</v>
      </c>
      <c r="G39" s="8">
        <v>2</v>
      </c>
      <c r="H39" s="8">
        <v>2</v>
      </c>
      <c r="I39" s="8">
        <v>1</v>
      </c>
      <c r="J39" s="8">
        <v>1</v>
      </c>
      <c r="K39" s="8">
        <v>1</v>
      </c>
      <c r="L39" s="8">
        <v>1</v>
      </c>
      <c r="M39" s="8">
        <v>2</v>
      </c>
      <c r="N39" s="8">
        <v>1</v>
      </c>
      <c r="O39" s="8">
        <v>2</v>
      </c>
      <c r="P39" s="8">
        <v>1</v>
      </c>
      <c r="Q39" s="8">
        <v>1</v>
      </c>
      <c r="R39" s="8">
        <v>2</v>
      </c>
      <c r="S39" s="8">
        <v>2</v>
      </c>
      <c r="T39" s="8">
        <v>1</v>
      </c>
      <c r="U39" s="8">
        <v>1</v>
      </c>
      <c r="V39" s="8">
        <v>2</v>
      </c>
      <c r="W39" s="8">
        <v>1</v>
      </c>
      <c r="X39" s="8">
        <v>2</v>
      </c>
      <c r="Y39" s="8">
        <v>2</v>
      </c>
      <c r="Z39" s="8">
        <v>1</v>
      </c>
      <c r="AA39" s="8">
        <v>1</v>
      </c>
      <c r="AB39" s="8">
        <v>1</v>
      </c>
      <c r="AC39" s="8">
        <v>1</v>
      </c>
      <c r="AD39" s="8">
        <v>2</v>
      </c>
      <c r="AE39" s="8">
        <v>2</v>
      </c>
      <c r="AF39" s="8">
        <v>1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v>1</v>
      </c>
      <c r="D40" s="8">
        <v>1</v>
      </c>
      <c r="E40" s="8">
        <v>1</v>
      </c>
      <c r="F40" s="8">
        <v>2</v>
      </c>
      <c r="G40" s="8">
        <v>1</v>
      </c>
      <c r="H40" s="8">
        <v>1</v>
      </c>
      <c r="I40" s="8">
        <v>2</v>
      </c>
      <c r="J40" s="8">
        <v>1</v>
      </c>
      <c r="K40" s="8">
        <v>1</v>
      </c>
      <c r="L40" s="8">
        <v>1</v>
      </c>
      <c r="M40" s="8">
        <v>2</v>
      </c>
      <c r="N40" s="8">
        <v>1</v>
      </c>
      <c r="O40" s="8">
        <v>1</v>
      </c>
      <c r="P40" s="8">
        <v>2</v>
      </c>
      <c r="Q40" s="8">
        <v>1</v>
      </c>
      <c r="R40" s="8">
        <v>2</v>
      </c>
      <c r="S40" s="8">
        <v>2</v>
      </c>
      <c r="T40" s="8">
        <v>1</v>
      </c>
      <c r="U40" s="8">
        <v>2</v>
      </c>
      <c r="V40" s="8">
        <v>1</v>
      </c>
      <c r="W40" s="8">
        <v>1</v>
      </c>
      <c r="X40" s="8">
        <v>1</v>
      </c>
      <c r="Y40" s="8">
        <v>2</v>
      </c>
      <c r="Z40" s="8">
        <v>2</v>
      </c>
      <c r="AA40" s="8">
        <v>2</v>
      </c>
      <c r="AB40" s="8">
        <v>1</v>
      </c>
      <c r="AC40" s="8">
        <v>1</v>
      </c>
      <c r="AD40" s="8">
        <v>2</v>
      </c>
      <c r="AE40" s="8">
        <v>1</v>
      </c>
      <c r="AF40" s="8">
        <v>1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v>1</v>
      </c>
      <c r="D41" s="8">
        <v>1</v>
      </c>
      <c r="E41" s="8">
        <v>2</v>
      </c>
      <c r="F41" s="8">
        <v>2</v>
      </c>
      <c r="G41" s="8">
        <v>1</v>
      </c>
      <c r="H41" s="8">
        <v>1</v>
      </c>
      <c r="I41" s="8">
        <v>2</v>
      </c>
      <c r="J41" s="8">
        <v>2</v>
      </c>
      <c r="K41" s="8">
        <v>2</v>
      </c>
      <c r="L41" s="8">
        <v>1</v>
      </c>
      <c r="M41" s="8">
        <v>1</v>
      </c>
      <c r="N41" s="8">
        <v>2</v>
      </c>
      <c r="O41" s="8">
        <v>2</v>
      </c>
      <c r="P41" s="8">
        <v>1</v>
      </c>
      <c r="Q41" s="8">
        <v>1</v>
      </c>
      <c r="R41" s="8">
        <v>1</v>
      </c>
      <c r="S41" s="8">
        <v>2</v>
      </c>
      <c r="T41" s="8">
        <v>1</v>
      </c>
      <c r="U41" s="8">
        <v>2</v>
      </c>
      <c r="V41" s="8">
        <v>1</v>
      </c>
      <c r="W41" s="8">
        <v>1</v>
      </c>
      <c r="X41" s="8">
        <v>1</v>
      </c>
      <c r="Y41" s="8">
        <v>2</v>
      </c>
      <c r="Z41" s="8">
        <v>1</v>
      </c>
      <c r="AA41" s="8">
        <v>1</v>
      </c>
      <c r="AB41" s="8">
        <v>1</v>
      </c>
      <c r="AC41" s="8">
        <v>2</v>
      </c>
      <c r="AD41" s="8">
        <v>2</v>
      </c>
      <c r="AE41" s="8">
        <v>1</v>
      </c>
      <c r="AF41" s="8">
        <v>2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v>1</v>
      </c>
      <c r="D42" s="8">
        <v>1</v>
      </c>
      <c r="E42" s="8">
        <v>2</v>
      </c>
      <c r="F42" s="8">
        <v>1</v>
      </c>
      <c r="G42" s="8">
        <v>2</v>
      </c>
      <c r="H42" s="8">
        <v>1</v>
      </c>
      <c r="I42" s="8">
        <v>2</v>
      </c>
      <c r="J42" s="8">
        <v>2</v>
      </c>
      <c r="K42" s="8">
        <v>2</v>
      </c>
      <c r="L42" s="8">
        <v>2</v>
      </c>
      <c r="M42" s="8">
        <v>1</v>
      </c>
      <c r="N42" s="8">
        <v>1</v>
      </c>
      <c r="O42" s="8">
        <v>2</v>
      </c>
      <c r="P42" s="8">
        <v>1</v>
      </c>
      <c r="Q42" s="8">
        <v>2</v>
      </c>
      <c r="R42" s="8">
        <v>1</v>
      </c>
      <c r="S42" s="8">
        <v>2</v>
      </c>
      <c r="T42" s="8">
        <v>1</v>
      </c>
      <c r="U42" s="8">
        <v>1</v>
      </c>
      <c r="V42" s="8">
        <v>1</v>
      </c>
      <c r="W42" s="8">
        <v>2</v>
      </c>
      <c r="X42" s="8">
        <v>2</v>
      </c>
      <c r="Y42" s="8">
        <v>1</v>
      </c>
      <c r="Z42" s="8">
        <v>1</v>
      </c>
      <c r="AA42" s="8">
        <v>1</v>
      </c>
      <c r="AB42" s="8">
        <v>2</v>
      </c>
      <c r="AC42" s="8">
        <v>2</v>
      </c>
      <c r="AD42" s="8">
        <v>1</v>
      </c>
      <c r="AE42" s="8">
        <v>2</v>
      </c>
      <c r="AF42" s="8">
        <v>2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4" priority="1">
      <formula>C48=1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outlinePr summaryBelow="0" summaryRight="0"/>
  </sheetPr>
  <dimension ref="A1:AH44"/>
  <sheetViews>
    <sheetView workbookViewId="0">
      <selection activeCell="C3" sqref="C3"/>
    </sheetView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f ca="1">'r'!C2</f>
        <v>1</v>
      </c>
      <c r="D3" s="8">
        <f ca="1">'r'!D2</f>
        <v>1</v>
      </c>
      <c r="E3" s="8">
        <f ca="1">'r'!E2</f>
        <v>1</v>
      </c>
      <c r="F3" s="8">
        <f ca="1">'r'!F2</f>
        <v>1</v>
      </c>
      <c r="G3" s="8">
        <f ca="1">'r'!G2</f>
        <v>1</v>
      </c>
      <c r="H3" s="8">
        <f ca="1">'r'!H2</f>
        <v>1</v>
      </c>
      <c r="I3" s="8">
        <f ca="1">'r'!I2</f>
        <v>2</v>
      </c>
      <c r="J3" s="8">
        <f ca="1">'r'!J2</f>
        <v>1</v>
      </c>
      <c r="K3" s="8">
        <f ca="1">'r'!K2</f>
        <v>2</v>
      </c>
      <c r="L3" s="8">
        <f ca="1">'r'!L2</f>
        <v>2</v>
      </c>
      <c r="M3" s="8">
        <f ca="1">'r'!M2</f>
        <v>2</v>
      </c>
      <c r="N3" s="8">
        <f ca="1">'r'!N2</f>
        <v>1</v>
      </c>
      <c r="O3" s="8">
        <f ca="1">'r'!O2</f>
        <v>2</v>
      </c>
      <c r="P3" s="8">
        <f ca="1">'r'!P2</f>
        <v>2</v>
      </c>
      <c r="Q3" s="8">
        <f ca="1">'r'!Q2</f>
        <v>1</v>
      </c>
      <c r="R3" s="8">
        <f ca="1">'r'!R2</f>
        <v>1</v>
      </c>
      <c r="S3" s="8">
        <f ca="1">'r'!S2</f>
        <v>2</v>
      </c>
      <c r="T3" s="8">
        <f ca="1">'r'!T2</f>
        <v>1</v>
      </c>
      <c r="U3" s="8">
        <f ca="1">'r'!U2</f>
        <v>2</v>
      </c>
      <c r="V3" s="8">
        <f ca="1">'r'!V2</f>
        <v>1</v>
      </c>
      <c r="W3" s="8">
        <f ca="1">'r'!W2</f>
        <v>1</v>
      </c>
      <c r="X3" s="8">
        <f ca="1">'r'!X2</f>
        <v>1</v>
      </c>
      <c r="Y3" s="8">
        <f ca="1">'r'!Y2</f>
        <v>1</v>
      </c>
      <c r="Z3" s="8">
        <f ca="1">'r'!Z2</f>
        <v>2</v>
      </c>
      <c r="AA3" s="8">
        <f ca="1">'r'!AA2</f>
        <v>1</v>
      </c>
      <c r="AB3" s="8">
        <f ca="1">'r'!AB2</f>
        <v>1</v>
      </c>
      <c r="AC3" s="8">
        <f ca="1">'r'!AC2</f>
        <v>1</v>
      </c>
      <c r="AD3" s="8">
        <f ca="1">'r'!AD2</f>
        <v>2</v>
      </c>
      <c r="AE3" s="8">
        <f ca="1">'r'!AE2</f>
        <v>1</v>
      </c>
      <c r="AF3" s="8">
        <f ca="1">'r'!AF2</f>
        <v>1</v>
      </c>
      <c r="AG3" s="33">
        <v>1</v>
      </c>
      <c r="AH3" s="15"/>
    </row>
    <row r="4" spans="1:34" ht="26.25" x14ac:dyDescent="0.2">
      <c r="A4" s="15"/>
      <c r="B4" s="31">
        <v>2</v>
      </c>
      <c r="C4" s="8">
        <f ca="1">'r'!C3</f>
        <v>1</v>
      </c>
      <c r="D4" s="8">
        <f ca="1">'r'!D3</f>
        <v>1</v>
      </c>
      <c r="E4" s="8">
        <f ca="1">'r'!E3</f>
        <v>2</v>
      </c>
      <c r="F4" s="8">
        <f ca="1">'r'!F3</f>
        <v>2</v>
      </c>
      <c r="G4" s="8">
        <f ca="1">'r'!G3</f>
        <v>1</v>
      </c>
      <c r="H4" s="8">
        <f ca="1">'r'!H3</f>
        <v>2</v>
      </c>
      <c r="I4" s="8">
        <f ca="1">'r'!I3</f>
        <v>1</v>
      </c>
      <c r="J4" s="8">
        <f ca="1">'r'!J3</f>
        <v>2</v>
      </c>
      <c r="K4" s="8">
        <f ca="1">'r'!K3</f>
        <v>2</v>
      </c>
      <c r="L4" s="8">
        <f ca="1">'r'!L3</f>
        <v>1</v>
      </c>
      <c r="M4" s="8">
        <f ca="1">'r'!M3</f>
        <v>2</v>
      </c>
      <c r="N4" s="8">
        <f ca="1">'r'!N3</f>
        <v>1</v>
      </c>
      <c r="O4" s="8">
        <f ca="1">'r'!O3</f>
        <v>1</v>
      </c>
      <c r="P4" s="8">
        <f ca="1">'r'!P3</f>
        <v>1</v>
      </c>
      <c r="Q4" s="8">
        <f ca="1">'r'!Q3</f>
        <v>1</v>
      </c>
      <c r="R4" s="8">
        <f ca="1">'r'!R3</f>
        <v>1</v>
      </c>
      <c r="S4" s="8">
        <f ca="1">'r'!S3</f>
        <v>2</v>
      </c>
      <c r="T4" s="8">
        <f ca="1">'r'!T3</f>
        <v>1</v>
      </c>
      <c r="U4" s="8">
        <f ca="1">'r'!U3</f>
        <v>2</v>
      </c>
      <c r="V4" s="8">
        <f ca="1">'r'!V3</f>
        <v>1</v>
      </c>
      <c r="W4" s="8">
        <f ca="1">'r'!W3</f>
        <v>1</v>
      </c>
      <c r="X4" s="8">
        <f ca="1">'r'!X3</f>
        <v>1</v>
      </c>
      <c r="Y4" s="8">
        <f ca="1">'r'!Y3</f>
        <v>2</v>
      </c>
      <c r="Z4" s="8">
        <f ca="1">'r'!Z3</f>
        <v>2</v>
      </c>
      <c r="AA4" s="8">
        <f ca="1">'r'!AA3</f>
        <v>2</v>
      </c>
      <c r="AB4" s="8">
        <f ca="1">'r'!AB3</f>
        <v>2</v>
      </c>
      <c r="AC4" s="8">
        <f ca="1">'r'!AC3</f>
        <v>2</v>
      </c>
      <c r="AD4" s="8">
        <f ca="1">'r'!AD3</f>
        <v>2</v>
      </c>
      <c r="AE4" s="8">
        <f ca="1">'r'!AE3</f>
        <v>1</v>
      </c>
      <c r="AF4" s="8">
        <f ca="1">'r'!AF3</f>
        <v>1</v>
      </c>
      <c r="AG4" s="33">
        <v>2</v>
      </c>
      <c r="AH4" s="15"/>
    </row>
    <row r="5" spans="1:34" ht="26.25" x14ac:dyDescent="0.2">
      <c r="A5" s="15"/>
      <c r="B5" s="31">
        <v>3</v>
      </c>
      <c r="C5" s="8">
        <f ca="1">'r'!C4</f>
        <v>1</v>
      </c>
      <c r="D5" s="8">
        <f ca="1">'r'!D4</f>
        <v>2</v>
      </c>
      <c r="E5" s="8">
        <f ca="1">'r'!E4</f>
        <v>1</v>
      </c>
      <c r="F5" s="8">
        <f ca="1">'r'!F4</f>
        <v>2</v>
      </c>
      <c r="G5" s="8">
        <f ca="1">'r'!G4</f>
        <v>1</v>
      </c>
      <c r="H5" s="8">
        <f ca="1">'r'!H4</f>
        <v>2</v>
      </c>
      <c r="I5" s="8">
        <f ca="1">'r'!I4</f>
        <v>2</v>
      </c>
      <c r="J5" s="8">
        <f ca="1">'r'!J4</f>
        <v>2</v>
      </c>
      <c r="K5" s="8">
        <f ca="1">'r'!K4</f>
        <v>2</v>
      </c>
      <c r="L5" s="8">
        <f ca="1">'r'!L4</f>
        <v>2</v>
      </c>
      <c r="M5" s="8">
        <f ca="1">'r'!M4</f>
        <v>1</v>
      </c>
      <c r="N5" s="8">
        <f ca="1">'r'!N4</f>
        <v>2</v>
      </c>
      <c r="O5" s="8">
        <f ca="1">'r'!O4</f>
        <v>2</v>
      </c>
      <c r="P5" s="8">
        <f ca="1">'r'!P4</f>
        <v>1</v>
      </c>
      <c r="Q5" s="8">
        <f ca="1">'r'!Q4</f>
        <v>2</v>
      </c>
      <c r="R5" s="8">
        <f ca="1">'r'!R4</f>
        <v>1</v>
      </c>
      <c r="S5" s="8">
        <f ca="1">'r'!S4</f>
        <v>2</v>
      </c>
      <c r="T5" s="8">
        <f ca="1">'r'!T4</f>
        <v>2</v>
      </c>
      <c r="U5" s="8">
        <f ca="1">'r'!U4</f>
        <v>1</v>
      </c>
      <c r="V5" s="8">
        <f ca="1">'r'!V4</f>
        <v>2</v>
      </c>
      <c r="W5" s="8">
        <f ca="1">'r'!W4</f>
        <v>1</v>
      </c>
      <c r="X5" s="8">
        <f ca="1">'r'!X4</f>
        <v>1</v>
      </c>
      <c r="Y5" s="8">
        <f ca="1">'r'!Y4</f>
        <v>2</v>
      </c>
      <c r="Z5" s="8">
        <f ca="1">'r'!Z4</f>
        <v>2</v>
      </c>
      <c r="AA5" s="8">
        <f ca="1">'r'!AA4</f>
        <v>1</v>
      </c>
      <c r="AB5" s="8">
        <f ca="1">'r'!AB4</f>
        <v>1</v>
      </c>
      <c r="AC5" s="8">
        <f ca="1">'r'!AC4</f>
        <v>2</v>
      </c>
      <c r="AD5" s="8">
        <f ca="1">'r'!AD4</f>
        <v>2</v>
      </c>
      <c r="AE5" s="8">
        <f ca="1">'r'!AE4</f>
        <v>2</v>
      </c>
      <c r="AF5" s="8">
        <f ca="1">'r'!AF4</f>
        <v>2</v>
      </c>
      <c r="AG5" s="33">
        <v>3</v>
      </c>
      <c r="AH5" s="15"/>
    </row>
    <row r="6" spans="1:34" ht="26.25" x14ac:dyDescent="0.2">
      <c r="A6" s="15"/>
      <c r="B6" s="31">
        <v>4</v>
      </c>
      <c r="C6" s="8">
        <f ca="1">'r'!C5</f>
        <v>2</v>
      </c>
      <c r="D6" s="8">
        <f ca="1">'r'!D5</f>
        <v>2</v>
      </c>
      <c r="E6" s="8">
        <f ca="1">'r'!E5</f>
        <v>2</v>
      </c>
      <c r="F6" s="8">
        <f ca="1">'r'!F5</f>
        <v>2</v>
      </c>
      <c r="G6" s="8">
        <f ca="1">'r'!G5</f>
        <v>1</v>
      </c>
      <c r="H6" s="8">
        <f ca="1">'r'!H5</f>
        <v>1</v>
      </c>
      <c r="I6" s="8">
        <f ca="1">'r'!I5</f>
        <v>1</v>
      </c>
      <c r="J6" s="8">
        <f ca="1">'r'!J5</f>
        <v>2</v>
      </c>
      <c r="K6" s="8">
        <f ca="1">'r'!K5</f>
        <v>1</v>
      </c>
      <c r="L6" s="8">
        <f ca="1">'r'!L5</f>
        <v>2</v>
      </c>
      <c r="M6" s="8">
        <f ca="1">'r'!M5</f>
        <v>1</v>
      </c>
      <c r="N6" s="8">
        <f ca="1">'r'!N5</f>
        <v>2</v>
      </c>
      <c r="O6" s="8">
        <f ca="1">'r'!O5</f>
        <v>1</v>
      </c>
      <c r="P6" s="8">
        <f ca="1">'r'!P5</f>
        <v>2</v>
      </c>
      <c r="Q6" s="8">
        <f ca="1">'r'!Q5</f>
        <v>2</v>
      </c>
      <c r="R6" s="8">
        <f ca="1">'r'!R5</f>
        <v>2</v>
      </c>
      <c r="S6" s="8">
        <f ca="1">'r'!S5</f>
        <v>2</v>
      </c>
      <c r="T6" s="8">
        <f ca="1">'r'!T5</f>
        <v>1</v>
      </c>
      <c r="U6" s="8">
        <f ca="1">'r'!U5</f>
        <v>1</v>
      </c>
      <c r="V6" s="8">
        <f ca="1">'r'!V5</f>
        <v>1</v>
      </c>
      <c r="W6" s="8">
        <f ca="1">'r'!W5</f>
        <v>1</v>
      </c>
      <c r="X6" s="8">
        <f ca="1">'r'!X5</f>
        <v>1</v>
      </c>
      <c r="Y6" s="8">
        <f ca="1">'r'!Y5</f>
        <v>2</v>
      </c>
      <c r="Z6" s="8">
        <f ca="1">'r'!Z5</f>
        <v>1</v>
      </c>
      <c r="AA6" s="8">
        <f ca="1">'r'!AA5</f>
        <v>1</v>
      </c>
      <c r="AB6" s="8">
        <f ca="1">'r'!AB5</f>
        <v>2</v>
      </c>
      <c r="AC6" s="8">
        <f ca="1">'r'!AC5</f>
        <v>2</v>
      </c>
      <c r="AD6" s="8">
        <f ca="1">'r'!AD5</f>
        <v>1</v>
      </c>
      <c r="AE6" s="8">
        <f ca="1">'r'!AE5</f>
        <v>2</v>
      </c>
      <c r="AF6" s="8">
        <f ca="1">'r'!AF5</f>
        <v>2</v>
      </c>
      <c r="AG6" s="33">
        <v>4</v>
      </c>
      <c r="AH6" s="15"/>
    </row>
    <row r="7" spans="1:34" ht="26.25" x14ac:dyDescent="0.2">
      <c r="A7" s="15"/>
      <c r="B7" s="31">
        <v>5</v>
      </c>
      <c r="C7" s="8">
        <f ca="1">'r'!C6</f>
        <v>1</v>
      </c>
      <c r="D7" s="8">
        <f ca="1">'r'!D6</f>
        <v>2</v>
      </c>
      <c r="E7" s="8">
        <f ca="1">'r'!E6</f>
        <v>1</v>
      </c>
      <c r="F7" s="8">
        <f ca="1">'r'!F6</f>
        <v>1</v>
      </c>
      <c r="G7" s="8">
        <f ca="1">'r'!G6</f>
        <v>1</v>
      </c>
      <c r="H7" s="8">
        <f ca="1">'r'!H6</f>
        <v>2</v>
      </c>
      <c r="I7" s="8">
        <f ca="1">'r'!I6</f>
        <v>2</v>
      </c>
      <c r="J7" s="8">
        <f ca="1">'r'!J6</f>
        <v>2</v>
      </c>
      <c r="K7" s="8">
        <f ca="1">'r'!K6</f>
        <v>1</v>
      </c>
      <c r="L7" s="8">
        <f ca="1">'r'!L6</f>
        <v>1</v>
      </c>
      <c r="M7" s="8">
        <f ca="1">'r'!M6</f>
        <v>2</v>
      </c>
      <c r="N7" s="8">
        <f ca="1">'r'!N6</f>
        <v>1</v>
      </c>
      <c r="O7" s="8">
        <f ca="1">'r'!O6</f>
        <v>1</v>
      </c>
      <c r="P7" s="8">
        <f ca="1">'r'!P6</f>
        <v>1</v>
      </c>
      <c r="Q7" s="8">
        <f ca="1">'r'!Q6</f>
        <v>2</v>
      </c>
      <c r="R7" s="8">
        <f ca="1">'r'!R6</f>
        <v>2</v>
      </c>
      <c r="S7" s="8">
        <f ca="1">'r'!S6</f>
        <v>1</v>
      </c>
      <c r="T7" s="8">
        <f ca="1">'r'!T6</f>
        <v>2</v>
      </c>
      <c r="U7" s="8">
        <f ca="1">'r'!U6</f>
        <v>2</v>
      </c>
      <c r="V7" s="8">
        <f ca="1">'r'!V6</f>
        <v>2</v>
      </c>
      <c r="W7" s="8">
        <f ca="1">'r'!W6</f>
        <v>1</v>
      </c>
      <c r="X7" s="8">
        <f ca="1">'r'!X6</f>
        <v>2</v>
      </c>
      <c r="Y7" s="8">
        <f ca="1">'r'!Y6</f>
        <v>2</v>
      </c>
      <c r="Z7" s="8">
        <f ca="1">'r'!Z6</f>
        <v>1</v>
      </c>
      <c r="AA7" s="8">
        <f ca="1">'r'!AA6</f>
        <v>2</v>
      </c>
      <c r="AB7" s="8">
        <f ca="1">'r'!AB6</f>
        <v>2</v>
      </c>
      <c r="AC7" s="8">
        <f ca="1">'r'!AC6</f>
        <v>1</v>
      </c>
      <c r="AD7" s="8">
        <f ca="1">'r'!AD6</f>
        <v>1</v>
      </c>
      <c r="AE7" s="8">
        <f ca="1">'r'!AE6</f>
        <v>1</v>
      </c>
      <c r="AF7" s="8">
        <f ca="1">'r'!AF6</f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f ca="1">'r'!C7</f>
        <v>1</v>
      </c>
      <c r="D8" s="8">
        <f ca="1">'r'!D7</f>
        <v>2</v>
      </c>
      <c r="E8" s="8">
        <f ca="1">'r'!E7</f>
        <v>2</v>
      </c>
      <c r="F8" s="8">
        <f ca="1">'r'!F7</f>
        <v>1</v>
      </c>
      <c r="G8" s="8">
        <f ca="1">'r'!G7</f>
        <v>1</v>
      </c>
      <c r="H8" s="8">
        <f ca="1">'r'!H7</f>
        <v>1</v>
      </c>
      <c r="I8" s="8">
        <f ca="1">'r'!I7</f>
        <v>1</v>
      </c>
      <c r="J8" s="8">
        <f ca="1">'r'!J7</f>
        <v>1</v>
      </c>
      <c r="K8" s="8">
        <f ca="1">'r'!K7</f>
        <v>2</v>
      </c>
      <c r="L8" s="8">
        <f ca="1">'r'!L7</f>
        <v>2</v>
      </c>
      <c r="M8" s="8">
        <f ca="1">'r'!M7</f>
        <v>2</v>
      </c>
      <c r="N8" s="8">
        <f ca="1">'r'!N7</f>
        <v>2</v>
      </c>
      <c r="O8" s="8">
        <f ca="1">'r'!O7</f>
        <v>1</v>
      </c>
      <c r="P8" s="8">
        <f ca="1">'r'!P7</f>
        <v>2</v>
      </c>
      <c r="Q8" s="8">
        <f ca="1">'r'!Q7</f>
        <v>2</v>
      </c>
      <c r="R8" s="8">
        <f ca="1">'r'!R7</f>
        <v>2</v>
      </c>
      <c r="S8" s="8">
        <f ca="1">'r'!S7</f>
        <v>1</v>
      </c>
      <c r="T8" s="8">
        <f ca="1">'r'!T7</f>
        <v>2</v>
      </c>
      <c r="U8" s="8">
        <f ca="1">'r'!U7</f>
        <v>1</v>
      </c>
      <c r="V8" s="8">
        <f ca="1">'r'!V7</f>
        <v>1</v>
      </c>
      <c r="W8" s="8">
        <f ca="1">'r'!W7</f>
        <v>1</v>
      </c>
      <c r="X8" s="8">
        <f ca="1">'r'!X7</f>
        <v>2</v>
      </c>
      <c r="Y8" s="8">
        <f ca="1">'r'!Y7</f>
        <v>1</v>
      </c>
      <c r="Z8" s="8">
        <f ca="1">'r'!Z7</f>
        <v>2</v>
      </c>
      <c r="AA8" s="8">
        <f ca="1">'r'!AA7</f>
        <v>2</v>
      </c>
      <c r="AB8" s="8">
        <f ca="1">'r'!AB7</f>
        <v>2</v>
      </c>
      <c r="AC8" s="8">
        <f ca="1">'r'!AC7</f>
        <v>1</v>
      </c>
      <c r="AD8" s="8">
        <f ca="1">'r'!AD7</f>
        <v>2</v>
      </c>
      <c r="AE8" s="8">
        <f ca="1">'r'!AE7</f>
        <v>2</v>
      </c>
      <c r="AF8" s="8">
        <f ca="1">'r'!AF7</f>
        <v>2</v>
      </c>
      <c r="AG8" s="33">
        <v>6</v>
      </c>
      <c r="AH8" s="15"/>
    </row>
    <row r="9" spans="1:34" ht="26.25" x14ac:dyDescent="0.2">
      <c r="A9" s="15"/>
      <c r="B9" s="31">
        <v>7</v>
      </c>
      <c r="C9" s="8">
        <f ca="1">'r'!C8</f>
        <v>1</v>
      </c>
      <c r="D9" s="8">
        <f ca="1">'r'!D8</f>
        <v>1</v>
      </c>
      <c r="E9" s="8">
        <f ca="1">'r'!E8</f>
        <v>2</v>
      </c>
      <c r="F9" s="8">
        <f ca="1">'r'!F8</f>
        <v>1</v>
      </c>
      <c r="G9" s="8">
        <f ca="1">'r'!G8</f>
        <v>2</v>
      </c>
      <c r="H9" s="8">
        <f ca="1">'r'!H8</f>
        <v>2</v>
      </c>
      <c r="I9" s="8">
        <f ca="1">'r'!I8</f>
        <v>2</v>
      </c>
      <c r="J9" s="8">
        <f ca="1">'r'!J8</f>
        <v>2</v>
      </c>
      <c r="K9" s="8">
        <f ca="1">'r'!K8</f>
        <v>1</v>
      </c>
      <c r="L9" s="8">
        <f ca="1">'r'!L8</f>
        <v>1</v>
      </c>
      <c r="M9" s="8">
        <f ca="1">'r'!M8</f>
        <v>2</v>
      </c>
      <c r="N9" s="8">
        <f ca="1">'r'!N8</f>
        <v>1</v>
      </c>
      <c r="O9" s="8">
        <f ca="1">'r'!O8</f>
        <v>1</v>
      </c>
      <c r="P9" s="8">
        <f ca="1">'r'!P8</f>
        <v>2</v>
      </c>
      <c r="Q9" s="8">
        <f ca="1">'r'!Q8</f>
        <v>1</v>
      </c>
      <c r="R9" s="8">
        <f ca="1">'r'!R8</f>
        <v>1</v>
      </c>
      <c r="S9" s="8">
        <f ca="1">'r'!S8</f>
        <v>1</v>
      </c>
      <c r="T9" s="8">
        <f ca="1">'r'!T8</f>
        <v>1</v>
      </c>
      <c r="U9" s="8">
        <f ca="1">'r'!U8</f>
        <v>2</v>
      </c>
      <c r="V9" s="8">
        <f ca="1">'r'!V8</f>
        <v>1</v>
      </c>
      <c r="W9" s="8">
        <f ca="1">'r'!W8</f>
        <v>1</v>
      </c>
      <c r="X9" s="8">
        <f ca="1">'r'!X8</f>
        <v>1</v>
      </c>
      <c r="Y9" s="8">
        <f ca="1">'r'!Y8</f>
        <v>2</v>
      </c>
      <c r="Z9" s="8">
        <f ca="1">'r'!Z8</f>
        <v>1</v>
      </c>
      <c r="AA9" s="8">
        <f ca="1">'r'!AA8</f>
        <v>1</v>
      </c>
      <c r="AB9" s="8">
        <f ca="1">'r'!AB8</f>
        <v>2</v>
      </c>
      <c r="AC9" s="8">
        <f ca="1">'r'!AC8</f>
        <v>2</v>
      </c>
      <c r="AD9" s="8">
        <f ca="1">'r'!AD8</f>
        <v>1</v>
      </c>
      <c r="AE9" s="8">
        <f ca="1">'r'!AE8</f>
        <v>1</v>
      </c>
      <c r="AF9" s="8">
        <f ca="1">'r'!AF8</f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f ca="1">'r'!C9</f>
        <v>2</v>
      </c>
      <c r="D10" s="8">
        <f ca="1">'r'!D9</f>
        <v>2</v>
      </c>
      <c r="E10" s="8">
        <f ca="1">'r'!E9</f>
        <v>2</v>
      </c>
      <c r="F10" s="8">
        <f ca="1">'r'!F9</f>
        <v>1</v>
      </c>
      <c r="G10" s="8">
        <f ca="1">'r'!G9</f>
        <v>2</v>
      </c>
      <c r="H10" s="8">
        <f ca="1">'r'!H9</f>
        <v>2</v>
      </c>
      <c r="I10" s="8">
        <f ca="1">'r'!I9</f>
        <v>2</v>
      </c>
      <c r="J10" s="8">
        <f ca="1">'r'!J9</f>
        <v>2</v>
      </c>
      <c r="K10" s="8">
        <f ca="1">'r'!K9</f>
        <v>2</v>
      </c>
      <c r="L10" s="8">
        <f ca="1">'r'!L9</f>
        <v>1</v>
      </c>
      <c r="M10" s="8">
        <f ca="1">'r'!M9</f>
        <v>1</v>
      </c>
      <c r="N10" s="8">
        <f ca="1">'r'!N9</f>
        <v>1</v>
      </c>
      <c r="O10" s="8">
        <f ca="1">'r'!O9</f>
        <v>2</v>
      </c>
      <c r="P10" s="8">
        <f ca="1">'r'!P9</f>
        <v>2</v>
      </c>
      <c r="Q10" s="8">
        <f ca="1">'r'!Q9</f>
        <v>2</v>
      </c>
      <c r="R10" s="8">
        <f ca="1">'r'!R9</f>
        <v>2</v>
      </c>
      <c r="S10" s="8">
        <f ca="1">'r'!S9</f>
        <v>1</v>
      </c>
      <c r="T10" s="8">
        <f ca="1">'r'!T9</f>
        <v>1</v>
      </c>
      <c r="U10" s="8">
        <f ca="1">'r'!U9</f>
        <v>1</v>
      </c>
      <c r="V10" s="8">
        <f ca="1">'r'!V9</f>
        <v>1</v>
      </c>
      <c r="W10" s="8">
        <f ca="1">'r'!W9</f>
        <v>2</v>
      </c>
      <c r="X10" s="8">
        <f ca="1">'r'!X9</f>
        <v>2</v>
      </c>
      <c r="Y10" s="8">
        <f ca="1">'r'!Y9</f>
        <v>1</v>
      </c>
      <c r="Z10" s="8">
        <f ca="1">'r'!Z9</f>
        <v>2</v>
      </c>
      <c r="AA10" s="8">
        <f ca="1">'r'!AA9</f>
        <v>2</v>
      </c>
      <c r="AB10" s="8">
        <f ca="1">'r'!AB9</f>
        <v>1</v>
      </c>
      <c r="AC10" s="8">
        <f ca="1">'r'!AC9</f>
        <v>2</v>
      </c>
      <c r="AD10" s="8">
        <f ca="1">'r'!AD9</f>
        <v>2</v>
      </c>
      <c r="AE10" s="8">
        <f ca="1">'r'!AE9</f>
        <v>1</v>
      </c>
      <c r="AF10" s="8">
        <f ca="1">'r'!AF9</f>
        <v>2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f ca="1">'r'!C10</f>
        <v>1</v>
      </c>
      <c r="D11" s="8">
        <f ca="1">'r'!D10</f>
        <v>2</v>
      </c>
      <c r="E11" s="8">
        <f ca="1">'r'!E10</f>
        <v>1</v>
      </c>
      <c r="F11" s="8">
        <f ca="1">'r'!F10</f>
        <v>1</v>
      </c>
      <c r="G11" s="8">
        <f ca="1">'r'!G10</f>
        <v>2</v>
      </c>
      <c r="H11" s="8">
        <f ca="1">'r'!H10</f>
        <v>1</v>
      </c>
      <c r="I11" s="8">
        <f ca="1">'r'!I10</f>
        <v>2</v>
      </c>
      <c r="J11" s="8">
        <f ca="1">'r'!J10</f>
        <v>2</v>
      </c>
      <c r="K11" s="8">
        <f ca="1">'r'!K10</f>
        <v>2</v>
      </c>
      <c r="L11" s="8">
        <f ca="1">'r'!L10</f>
        <v>1</v>
      </c>
      <c r="M11" s="8">
        <f ca="1">'r'!M10</f>
        <v>1</v>
      </c>
      <c r="N11" s="8">
        <f ca="1">'r'!N10</f>
        <v>1</v>
      </c>
      <c r="O11" s="8">
        <f ca="1">'r'!O10</f>
        <v>2</v>
      </c>
      <c r="P11" s="8">
        <f ca="1">'r'!P10</f>
        <v>1</v>
      </c>
      <c r="Q11" s="8">
        <f ca="1">'r'!Q10</f>
        <v>1</v>
      </c>
      <c r="R11" s="8">
        <f ca="1">'r'!R10</f>
        <v>1</v>
      </c>
      <c r="S11" s="8">
        <f ca="1">'r'!S10</f>
        <v>2</v>
      </c>
      <c r="T11" s="8">
        <f ca="1">'r'!T10</f>
        <v>2</v>
      </c>
      <c r="U11" s="8">
        <f ca="1">'r'!U10</f>
        <v>2</v>
      </c>
      <c r="V11" s="8">
        <f ca="1">'r'!V10</f>
        <v>2</v>
      </c>
      <c r="W11" s="8">
        <f ca="1">'r'!W10</f>
        <v>1</v>
      </c>
      <c r="X11" s="8">
        <f ca="1">'r'!X10</f>
        <v>2</v>
      </c>
      <c r="Y11" s="8">
        <f ca="1">'r'!Y10</f>
        <v>1</v>
      </c>
      <c r="Z11" s="8">
        <f ca="1">'r'!Z10</f>
        <v>2</v>
      </c>
      <c r="AA11" s="8">
        <f ca="1">'r'!AA10</f>
        <v>1</v>
      </c>
      <c r="AB11" s="8">
        <f ca="1">'r'!AB10</f>
        <v>2</v>
      </c>
      <c r="AC11" s="8">
        <f ca="1">'r'!AC10</f>
        <v>2</v>
      </c>
      <c r="AD11" s="8">
        <f ca="1">'r'!AD10</f>
        <v>2</v>
      </c>
      <c r="AE11" s="8">
        <f ca="1">'r'!AE10</f>
        <v>1</v>
      </c>
      <c r="AF11" s="8">
        <f ca="1">'r'!AF10</f>
        <v>1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f ca="1">'r'!C11</f>
        <v>2</v>
      </c>
      <c r="D12" s="8">
        <f ca="1">'r'!D11</f>
        <v>1</v>
      </c>
      <c r="E12" s="8">
        <f ca="1">'r'!E11</f>
        <v>2</v>
      </c>
      <c r="F12" s="8">
        <f ca="1">'r'!F11</f>
        <v>2</v>
      </c>
      <c r="G12" s="8">
        <f ca="1">'r'!G11</f>
        <v>1</v>
      </c>
      <c r="H12" s="8">
        <f ca="1">'r'!H11</f>
        <v>2</v>
      </c>
      <c r="I12" s="8">
        <f ca="1">'r'!I11</f>
        <v>1</v>
      </c>
      <c r="J12" s="8">
        <f ca="1">'r'!J11</f>
        <v>2</v>
      </c>
      <c r="K12" s="8">
        <f ca="1">'r'!K11</f>
        <v>1</v>
      </c>
      <c r="L12" s="8">
        <f ca="1">'r'!L11</f>
        <v>1</v>
      </c>
      <c r="M12" s="8">
        <f ca="1">'r'!M11</f>
        <v>1</v>
      </c>
      <c r="N12" s="8">
        <f ca="1">'r'!N11</f>
        <v>2</v>
      </c>
      <c r="O12" s="8">
        <f ca="1">'r'!O11</f>
        <v>2</v>
      </c>
      <c r="P12" s="8">
        <f ca="1">'r'!P11</f>
        <v>1</v>
      </c>
      <c r="Q12" s="8">
        <f ca="1">'r'!Q11</f>
        <v>2</v>
      </c>
      <c r="R12" s="8">
        <f ca="1">'r'!R11</f>
        <v>2</v>
      </c>
      <c r="S12" s="8">
        <f ca="1">'r'!S11</f>
        <v>2</v>
      </c>
      <c r="T12" s="8">
        <f ca="1">'r'!T11</f>
        <v>2</v>
      </c>
      <c r="U12" s="8">
        <f ca="1">'r'!U11</f>
        <v>2</v>
      </c>
      <c r="V12" s="8">
        <f ca="1">'r'!V11</f>
        <v>1</v>
      </c>
      <c r="W12" s="8">
        <f ca="1">'r'!W11</f>
        <v>2</v>
      </c>
      <c r="X12" s="8">
        <f ca="1">'r'!X11</f>
        <v>2</v>
      </c>
      <c r="Y12" s="8">
        <f ca="1">'r'!Y11</f>
        <v>1</v>
      </c>
      <c r="Z12" s="8">
        <f ca="1">'r'!Z11</f>
        <v>2</v>
      </c>
      <c r="AA12" s="8">
        <f ca="1">'r'!AA11</f>
        <v>2</v>
      </c>
      <c r="AB12" s="8">
        <f ca="1">'r'!AB11</f>
        <v>1</v>
      </c>
      <c r="AC12" s="8">
        <f ca="1">'r'!AC11</f>
        <v>2</v>
      </c>
      <c r="AD12" s="8">
        <f ca="1">'r'!AD11</f>
        <v>2</v>
      </c>
      <c r="AE12" s="8">
        <f ca="1">'r'!AE11</f>
        <v>1</v>
      </c>
      <c r="AF12" s="8">
        <f ca="1">'r'!AF11</f>
        <v>1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f ca="1">'r'!C12</f>
        <v>2</v>
      </c>
      <c r="D13" s="8">
        <f ca="1">'r'!D12</f>
        <v>1</v>
      </c>
      <c r="E13" s="8">
        <f ca="1">'r'!E12</f>
        <v>2</v>
      </c>
      <c r="F13" s="8">
        <f ca="1">'r'!F12</f>
        <v>1</v>
      </c>
      <c r="G13" s="8">
        <f ca="1">'r'!G12</f>
        <v>1</v>
      </c>
      <c r="H13" s="8">
        <f ca="1">'r'!H12</f>
        <v>1</v>
      </c>
      <c r="I13" s="8">
        <f ca="1">'r'!I12</f>
        <v>1</v>
      </c>
      <c r="J13" s="8">
        <f ca="1">'r'!J12</f>
        <v>1</v>
      </c>
      <c r="K13" s="8">
        <f ca="1">'r'!K12</f>
        <v>2</v>
      </c>
      <c r="L13" s="8">
        <f ca="1">'r'!L12</f>
        <v>2</v>
      </c>
      <c r="M13" s="8">
        <f ca="1">'r'!M12</f>
        <v>2</v>
      </c>
      <c r="N13" s="8">
        <f ca="1">'r'!N12</f>
        <v>1</v>
      </c>
      <c r="O13" s="8">
        <f ca="1">'r'!O12</f>
        <v>1</v>
      </c>
      <c r="P13" s="8">
        <f ca="1">'r'!P12</f>
        <v>1</v>
      </c>
      <c r="Q13" s="8">
        <f ca="1">'r'!Q12</f>
        <v>2</v>
      </c>
      <c r="R13" s="8">
        <f ca="1">'r'!R12</f>
        <v>2</v>
      </c>
      <c r="S13" s="8">
        <f ca="1">'r'!S12</f>
        <v>2</v>
      </c>
      <c r="T13" s="8">
        <f ca="1">'r'!T12</f>
        <v>2</v>
      </c>
      <c r="U13" s="8">
        <f ca="1">'r'!U12</f>
        <v>2</v>
      </c>
      <c r="V13" s="8">
        <f ca="1">'r'!V12</f>
        <v>1</v>
      </c>
      <c r="W13" s="8">
        <f ca="1">'r'!W12</f>
        <v>1</v>
      </c>
      <c r="X13" s="8">
        <f ca="1">'r'!X12</f>
        <v>1</v>
      </c>
      <c r="Y13" s="8">
        <f ca="1">'r'!Y12</f>
        <v>1</v>
      </c>
      <c r="Z13" s="8">
        <f ca="1">'r'!Z12</f>
        <v>1</v>
      </c>
      <c r="AA13" s="8">
        <f ca="1">'r'!AA12</f>
        <v>1</v>
      </c>
      <c r="AB13" s="8">
        <f ca="1">'r'!AB12</f>
        <v>2</v>
      </c>
      <c r="AC13" s="8">
        <f ca="1">'r'!AC12</f>
        <v>2</v>
      </c>
      <c r="AD13" s="8">
        <f ca="1">'r'!AD12</f>
        <v>1</v>
      </c>
      <c r="AE13" s="8">
        <f ca="1">'r'!AE12</f>
        <v>2</v>
      </c>
      <c r="AF13" s="8">
        <f ca="1">'r'!AF12</f>
        <v>2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f ca="1">'r'!C13</f>
        <v>2</v>
      </c>
      <c r="D14" s="8">
        <f ca="1">'r'!D13</f>
        <v>1</v>
      </c>
      <c r="E14" s="8">
        <f ca="1">'r'!E13</f>
        <v>2</v>
      </c>
      <c r="F14" s="8">
        <f ca="1">'r'!F13</f>
        <v>1</v>
      </c>
      <c r="G14" s="8">
        <f ca="1">'r'!G13</f>
        <v>1</v>
      </c>
      <c r="H14" s="8">
        <f ca="1">'r'!H13</f>
        <v>1</v>
      </c>
      <c r="I14" s="8">
        <f ca="1">'r'!I13</f>
        <v>1</v>
      </c>
      <c r="J14" s="8">
        <f ca="1">'r'!J13</f>
        <v>1</v>
      </c>
      <c r="K14" s="8">
        <f ca="1">'r'!K13</f>
        <v>2</v>
      </c>
      <c r="L14" s="8">
        <f ca="1">'r'!L13</f>
        <v>1</v>
      </c>
      <c r="M14" s="8">
        <f ca="1">'r'!M13</f>
        <v>1</v>
      </c>
      <c r="N14" s="8">
        <f ca="1">'r'!N13</f>
        <v>1</v>
      </c>
      <c r="O14" s="8">
        <f ca="1">'r'!O13</f>
        <v>2</v>
      </c>
      <c r="P14" s="8">
        <f ca="1">'r'!P13</f>
        <v>1</v>
      </c>
      <c r="Q14" s="8">
        <f ca="1">'r'!Q13</f>
        <v>2</v>
      </c>
      <c r="R14" s="8">
        <f ca="1">'r'!R13</f>
        <v>1</v>
      </c>
      <c r="S14" s="8">
        <f ca="1">'r'!S13</f>
        <v>2</v>
      </c>
      <c r="T14" s="8">
        <f ca="1">'r'!T13</f>
        <v>1</v>
      </c>
      <c r="U14" s="8">
        <f ca="1">'r'!U13</f>
        <v>2</v>
      </c>
      <c r="V14" s="8">
        <f ca="1">'r'!V13</f>
        <v>1</v>
      </c>
      <c r="W14" s="8">
        <f ca="1">'r'!W13</f>
        <v>2</v>
      </c>
      <c r="X14" s="8">
        <f ca="1">'r'!X13</f>
        <v>1</v>
      </c>
      <c r="Y14" s="8">
        <f ca="1">'r'!Y13</f>
        <v>1</v>
      </c>
      <c r="Z14" s="8">
        <f ca="1">'r'!Z13</f>
        <v>2</v>
      </c>
      <c r="AA14" s="8">
        <f ca="1">'r'!AA13</f>
        <v>2</v>
      </c>
      <c r="AB14" s="8">
        <f ca="1">'r'!AB13</f>
        <v>2</v>
      </c>
      <c r="AC14" s="8">
        <f ca="1">'r'!AC13</f>
        <v>2</v>
      </c>
      <c r="AD14" s="8">
        <f ca="1">'r'!AD13</f>
        <v>1</v>
      </c>
      <c r="AE14" s="8">
        <f ca="1">'r'!AE13</f>
        <v>1</v>
      </c>
      <c r="AF14" s="8">
        <f ca="1">'r'!AF13</f>
        <v>2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f ca="1">'r'!C14</f>
        <v>1</v>
      </c>
      <c r="D15" s="8">
        <f ca="1">'r'!D14</f>
        <v>2</v>
      </c>
      <c r="E15" s="8">
        <f ca="1">'r'!E14</f>
        <v>2</v>
      </c>
      <c r="F15" s="8">
        <f ca="1">'r'!F14</f>
        <v>1</v>
      </c>
      <c r="G15" s="8">
        <f ca="1">'r'!G14</f>
        <v>1</v>
      </c>
      <c r="H15" s="8">
        <f ca="1">'r'!H14</f>
        <v>2</v>
      </c>
      <c r="I15" s="8">
        <f ca="1">'r'!I14</f>
        <v>1</v>
      </c>
      <c r="J15" s="8">
        <f ca="1">'r'!J14</f>
        <v>1</v>
      </c>
      <c r="K15" s="8">
        <f ca="1">'r'!K14</f>
        <v>1</v>
      </c>
      <c r="L15" s="8">
        <f ca="1">'r'!L14</f>
        <v>1</v>
      </c>
      <c r="M15" s="8">
        <f ca="1">'r'!M14</f>
        <v>2</v>
      </c>
      <c r="N15" s="8">
        <f ca="1">'r'!N14</f>
        <v>2</v>
      </c>
      <c r="O15" s="8">
        <f ca="1">'r'!O14</f>
        <v>1</v>
      </c>
      <c r="P15" s="8">
        <f ca="1">'r'!P14</f>
        <v>2</v>
      </c>
      <c r="Q15" s="8">
        <f ca="1">'r'!Q14</f>
        <v>1</v>
      </c>
      <c r="R15" s="8">
        <f ca="1">'r'!R14</f>
        <v>2</v>
      </c>
      <c r="S15" s="8">
        <f ca="1">'r'!S14</f>
        <v>1</v>
      </c>
      <c r="T15" s="8">
        <f ca="1">'r'!T14</f>
        <v>2</v>
      </c>
      <c r="U15" s="8">
        <f ca="1">'r'!U14</f>
        <v>2</v>
      </c>
      <c r="V15" s="8">
        <f ca="1">'r'!V14</f>
        <v>1</v>
      </c>
      <c r="W15" s="8">
        <f ca="1">'r'!W14</f>
        <v>1</v>
      </c>
      <c r="X15" s="8">
        <f ca="1">'r'!X14</f>
        <v>1</v>
      </c>
      <c r="Y15" s="8">
        <f ca="1">'r'!Y14</f>
        <v>2</v>
      </c>
      <c r="Z15" s="8">
        <f ca="1">'r'!Z14</f>
        <v>1</v>
      </c>
      <c r="AA15" s="8">
        <f ca="1">'r'!AA14</f>
        <v>1</v>
      </c>
      <c r="AB15" s="8">
        <f ca="1">'r'!AB14</f>
        <v>1</v>
      </c>
      <c r="AC15" s="8">
        <f ca="1">'r'!AC14</f>
        <v>1</v>
      </c>
      <c r="AD15" s="8">
        <f ca="1">'r'!AD14</f>
        <v>1</v>
      </c>
      <c r="AE15" s="8">
        <f ca="1">'r'!AE14</f>
        <v>2</v>
      </c>
      <c r="AF15" s="8">
        <f ca="1">'r'!AF14</f>
        <v>2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f ca="1">'r'!C15</f>
        <v>2</v>
      </c>
      <c r="D16" s="8">
        <f ca="1">'r'!D15</f>
        <v>2</v>
      </c>
      <c r="E16" s="8">
        <f ca="1">'r'!E15</f>
        <v>2</v>
      </c>
      <c r="F16" s="8">
        <f ca="1">'r'!F15</f>
        <v>2</v>
      </c>
      <c r="G16" s="8">
        <f ca="1">'r'!G15</f>
        <v>2</v>
      </c>
      <c r="H16" s="8">
        <f ca="1">'r'!H15</f>
        <v>1</v>
      </c>
      <c r="I16" s="8">
        <f ca="1">'r'!I15</f>
        <v>2</v>
      </c>
      <c r="J16" s="8">
        <f ca="1">'r'!J15</f>
        <v>2</v>
      </c>
      <c r="K16" s="8">
        <f ca="1">'r'!K15</f>
        <v>2</v>
      </c>
      <c r="L16" s="8">
        <f ca="1">'r'!L15</f>
        <v>1</v>
      </c>
      <c r="M16" s="8">
        <f ca="1">'r'!M15</f>
        <v>1</v>
      </c>
      <c r="N16" s="8">
        <f ca="1">'r'!N15</f>
        <v>2</v>
      </c>
      <c r="O16" s="8">
        <f ca="1">'r'!O15</f>
        <v>1</v>
      </c>
      <c r="P16" s="8">
        <f ca="1">'r'!P15</f>
        <v>1</v>
      </c>
      <c r="Q16" s="8">
        <f ca="1">'r'!Q15</f>
        <v>1</v>
      </c>
      <c r="R16" s="8">
        <f ca="1">'r'!R15</f>
        <v>2</v>
      </c>
      <c r="S16" s="8">
        <f ca="1">'r'!S15</f>
        <v>2</v>
      </c>
      <c r="T16" s="8">
        <f ca="1">'r'!T15</f>
        <v>2</v>
      </c>
      <c r="U16" s="8">
        <f ca="1">'r'!U15</f>
        <v>2</v>
      </c>
      <c r="V16" s="8">
        <f ca="1">'r'!V15</f>
        <v>2</v>
      </c>
      <c r="W16" s="8">
        <f ca="1">'r'!W15</f>
        <v>1</v>
      </c>
      <c r="X16" s="8">
        <f ca="1">'r'!X15</f>
        <v>1</v>
      </c>
      <c r="Y16" s="8">
        <f ca="1">'r'!Y15</f>
        <v>1</v>
      </c>
      <c r="Z16" s="8">
        <f ca="1">'r'!Z15</f>
        <v>1</v>
      </c>
      <c r="AA16" s="8">
        <f ca="1">'r'!AA15</f>
        <v>1</v>
      </c>
      <c r="AB16" s="8">
        <f ca="1">'r'!AB15</f>
        <v>2</v>
      </c>
      <c r="AC16" s="8">
        <f ca="1">'r'!AC15</f>
        <v>1</v>
      </c>
      <c r="AD16" s="8">
        <f ca="1">'r'!AD15</f>
        <v>2</v>
      </c>
      <c r="AE16" s="8">
        <f ca="1">'r'!AE15</f>
        <v>1</v>
      </c>
      <c r="AF16" s="8">
        <f ca="1">'r'!AF15</f>
        <v>2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f ca="1">'r'!C16</f>
        <v>1</v>
      </c>
      <c r="D17" s="8">
        <f ca="1">'r'!D16</f>
        <v>2</v>
      </c>
      <c r="E17" s="8">
        <f ca="1">'r'!E16</f>
        <v>2</v>
      </c>
      <c r="F17" s="8">
        <f ca="1">'r'!F16</f>
        <v>2</v>
      </c>
      <c r="G17" s="8">
        <f ca="1">'r'!G16</f>
        <v>1</v>
      </c>
      <c r="H17" s="8">
        <f ca="1">'r'!H16</f>
        <v>2</v>
      </c>
      <c r="I17" s="8">
        <f ca="1">'r'!I16</f>
        <v>2</v>
      </c>
      <c r="J17" s="8">
        <f ca="1">'r'!J16</f>
        <v>1</v>
      </c>
      <c r="K17" s="8">
        <f ca="1">'r'!K16</f>
        <v>1</v>
      </c>
      <c r="L17" s="8">
        <f ca="1">'r'!L16</f>
        <v>1</v>
      </c>
      <c r="M17" s="8">
        <f ca="1">'r'!M16</f>
        <v>2</v>
      </c>
      <c r="N17" s="8">
        <f ca="1">'r'!N16</f>
        <v>1</v>
      </c>
      <c r="O17" s="8">
        <f ca="1">'r'!O16</f>
        <v>2</v>
      </c>
      <c r="P17" s="8">
        <f ca="1">'r'!P16</f>
        <v>2</v>
      </c>
      <c r="Q17" s="8">
        <f ca="1">'r'!Q16</f>
        <v>2</v>
      </c>
      <c r="R17" s="8">
        <f ca="1">'r'!R16</f>
        <v>2</v>
      </c>
      <c r="S17" s="8">
        <f ca="1">'r'!S16</f>
        <v>2</v>
      </c>
      <c r="T17" s="8">
        <f ca="1">'r'!T16</f>
        <v>2</v>
      </c>
      <c r="U17" s="8">
        <f ca="1">'r'!U16</f>
        <v>2</v>
      </c>
      <c r="V17" s="8">
        <f ca="1">'r'!V16</f>
        <v>1</v>
      </c>
      <c r="W17" s="8">
        <f ca="1">'r'!W16</f>
        <v>1</v>
      </c>
      <c r="X17" s="8">
        <f ca="1">'r'!X16</f>
        <v>1</v>
      </c>
      <c r="Y17" s="8">
        <f ca="1">'r'!Y16</f>
        <v>2</v>
      </c>
      <c r="Z17" s="8">
        <f ca="1">'r'!Z16</f>
        <v>2</v>
      </c>
      <c r="AA17" s="8">
        <f ca="1">'r'!AA16</f>
        <v>2</v>
      </c>
      <c r="AB17" s="8">
        <f ca="1">'r'!AB16</f>
        <v>1</v>
      </c>
      <c r="AC17" s="8">
        <f ca="1">'r'!AC16</f>
        <v>2</v>
      </c>
      <c r="AD17" s="8">
        <f ca="1">'r'!AD16</f>
        <v>2</v>
      </c>
      <c r="AE17" s="8">
        <f ca="1">'r'!AE16</f>
        <v>2</v>
      </c>
      <c r="AF17" s="8">
        <f ca="1">'r'!AF16</f>
        <v>2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f ca="1">'r'!C17</f>
        <v>2</v>
      </c>
      <c r="D18" s="8">
        <f ca="1">'r'!D17</f>
        <v>1</v>
      </c>
      <c r="E18" s="8">
        <f ca="1">'r'!E17</f>
        <v>2</v>
      </c>
      <c r="F18" s="8">
        <f ca="1">'r'!F17</f>
        <v>1</v>
      </c>
      <c r="G18" s="8">
        <f ca="1">'r'!G17</f>
        <v>1</v>
      </c>
      <c r="H18" s="8">
        <f ca="1">'r'!H17</f>
        <v>2</v>
      </c>
      <c r="I18" s="8">
        <f ca="1">'r'!I17</f>
        <v>2</v>
      </c>
      <c r="J18" s="8">
        <f ca="1">'r'!J17</f>
        <v>1</v>
      </c>
      <c r="K18" s="8">
        <f ca="1">'r'!K17</f>
        <v>1</v>
      </c>
      <c r="L18" s="8">
        <f ca="1">'r'!L17</f>
        <v>1</v>
      </c>
      <c r="M18" s="8">
        <f ca="1">'r'!M17</f>
        <v>2</v>
      </c>
      <c r="N18" s="8">
        <f ca="1">'r'!N17</f>
        <v>2</v>
      </c>
      <c r="O18" s="8">
        <f ca="1">'r'!O17</f>
        <v>2</v>
      </c>
      <c r="P18" s="8">
        <f ca="1">'r'!P17</f>
        <v>1</v>
      </c>
      <c r="Q18" s="8">
        <f ca="1">'r'!Q17</f>
        <v>2</v>
      </c>
      <c r="R18" s="8">
        <f ca="1">'r'!R17</f>
        <v>1</v>
      </c>
      <c r="S18" s="8">
        <f ca="1">'r'!S17</f>
        <v>2</v>
      </c>
      <c r="T18" s="8">
        <f ca="1">'r'!T17</f>
        <v>1</v>
      </c>
      <c r="U18" s="8">
        <f ca="1">'r'!U17</f>
        <v>2</v>
      </c>
      <c r="V18" s="8">
        <f ca="1">'r'!V17</f>
        <v>2</v>
      </c>
      <c r="W18" s="8">
        <f ca="1">'r'!W17</f>
        <v>1</v>
      </c>
      <c r="X18" s="8">
        <f ca="1">'r'!X17</f>
        <v>2</v>
      </c>
      <c r="Y18" s="8">
        <f ca="1">'r'!Y17</f>
        <v>2</v>
      </c>
      <c r="Z18" s="8">
        <f ca="1">'r'!Z17</f>
        <v>2</v>
      </c>
      <c r="AA18" s="8">
        <f ca="1">'r'!AA17</f>
        <v>2</v>
      </c>
      <c r="AB18" s="8">
        <f ca="1">'r'!AB17</f>
        <v>2</v>
      </c>
      <c r="AC18" s="8">
        <f ca="1">'r'!AC17</f>
        <v>2</v>
      </c>
      <c r="AD18" s="8">
        <f ca="1">'r'!AD17</f>
        <v>2</v>
      </c>
      <c r="AE18" s="8">
        <f ca="1">'r'!AE17</f>
        <v>1</v>
      </c>
      <c r="AF18" s="8">
        <f ca="1">'r'!AF17</f>
        <v>1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f ca="1">'r'!C18</f>
        <v>1</v>
      </c>
      <c r="D19" s="8">
        <f ca="1">'r'!D18</f>
        <v>2</v>
      </c>
      <c r="E19" s="8">
        <f ca="1">'r'!E18</f>
        <v>1</v>
      </c>
      <c r="F19" s="8">
        <f ca="1">'r'!F18</f>
        <v>2</v>
      </c>
      <c r="G19" s="8">
        <f ca="1">'r'!G18</f>
        <v>1</v>
      </c>
      <c r="H19" s="8">
        <f ca="1">'r'!H18</f>
        <v>1</v>
      </c>
      <c r="I19" s="8">
        <f ca="1">'r'!I18</f>
        <v>1</v>
      </c>
      <c r="J19" s="8">
        <f ca="1">'r'!J18</f>
        <v>2</v>
      </c>
      <c r="K19" s="8">
        <f ca="1">'r'!K18</f>
        <v>2</v>
      </c>
      <c r="L19" s="8">
        <f ca="1">'r'!L18</f>
        <v>1</v>
      </c>
      <c r="M19" s="8">
        <f ca="1">'r'!M18</f>
        <v>1</v>
      </c>
      <c r="N19" s="8">
        <f ca="1">'r'!N18</f>
        <v>1</v>
      </c>
      <c r="O19" s="8">
        <f ca="1">'r'!O18</f>
        <v>1</v>
      </c>
      <c r="P19" s="8">
        <f ca="1">'r'!P18</f>
        <v>2</v>
      </c>
      <c r="Q19" s="8">
        <f ca="1">'r'!Q18</f>
        <v>2</v>
      </c>
      <c r="R19" s="8">
        <f ca="1">'r'!R18</f>
        <v>1</v>
      </c>
      <c r="S19" s="8">
        <f ca="1">'r'!S18</f>
        <v>2</v>
      </c>
      <c r="T19" s="8">
        <f ca="1">'r'!T18</f>
        <v>1</v>
      </c>
      <c r="U19" s="8">
        <f ca="1">'r'!U18</f>
        <v>2</v>
      </c>
      <c r="V19" s="8">
        <f ca="1">'r'!V18</f>
        <v>1</v>
      </c>
      <c r="W19" s="8">
        <f ca="1">'r'!W18</f>
        <v>2</v>
      </c>
      <c r="X19" s="8">
        <f ca="1">'r'!X18</f>
        <v>1</v>
      </c>
      <c r="Y19" s="8">
        <f ca="1">'r'!Y18</f>
        <v>2</v>
      </c>
      <c r="Z19" s="8">
        <f ca="1">'r'!Z18</f>
        <v>1</v>
      </c>
      <c r="AA19" s="8">
        <f ca="1">'r'!AA18</f>
        <v>2</v>
      </c>
      <c r="AB19" s="8">
        <f ca="1">'r'!AB18</f>
        <v>1</v>
      </c>
      <c r="AC19" s="8">
        <f ca="1">'r'!AC18</f>
        <v>1</v>
      </c>
      <c r="AD19" s="8">
        <f ca="1">'r'!AD18</f>
        <v>2</v>
      </c>
      <c r="AE19" s="8">
        <f ca="1">'r'!AE18</f>
        <v>1</v>
      </c>
      <c r="AF19" s="8">
        <f ca="1">'r'!AF18</f>
        <v>1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f ca="1">'r'!C19</f>
        <v>1</v>
      </c>
      <c r="D20" s="8">
        <f ca="1">'r'!D19</f>
        <v>1</v>
      </c>
      <c r="E20" s="8">
        <f ca="1">'r'!E19</f>
        <v>2</v>
      </c>
      <c r="F20" s="8">
        <f ca="1">'r'!F19</f>
        <v>1</v>
      </c>
      <c r="G20" s="8">
        <f ca="1">'r'!G19</f>
        <v>1</v>
      </c>
      <c r="H20" s="8">
        <f ca="1">'r'!H19</f>
        <v>1</v>
      </c>
      <c r="I20" s="8">
        <f ca="1">'r'!I19</f>
        <v>2</v>
      </c>
      <c r="J20" s="8">
        <f ca="1">'r'!J19</f>
        <v>2</v>
      </c>
      <c r="K20" s="8">
        <f ca="1">'r'!K19</f>
        <v>2</v>
      </c>
      <c r="L20" s="8">
        <f ca="1">'r'!L19</f>
        <v>2</v>
      </c>
      <c r="M20" s="8">
        <f ca="1">'r'!M19</f>
        <v>2</v>
      </c>
      <c r="N20" s="8">
        <f ca="1">'r'!N19</f>
        <v>2</v>
      </c>
      <c r="O20" s="8">
        <f ca="1">'r'!O19</f>
        <v>2</v>
      </c>
      <c r="P20" s="8">
        <f ca="1">'r'!P19</f>
        <v>1</v>
      </c>
      <c r="Q20" s="8">
        <f ca="1">'r'!Q19</f>
        <v>1</v>
      </c>
      <c r="R20" s="8">
        <f ca="1">'r'!R19</f>
        <v>2</v>
      </c>
      <c r="S20" s="8">
        <f ca="1">'r'!S19</f>
        <v>2</v>
      </c>
      <c r="T20" s="8">
        <f ca="1">'r'!T19</f>
        <v>1</v>
      </c>
      <c r="U20" s="8">
        <f ca="1">'r'!U19</f>
        <v>1</v>
      </c>
      <c r="V20" s="8">
        <f ca="1">'r'!V19</f>
        <v>2</v>
      </c>
      <c r="W20" s="8">
        <f ca="1">'r'!W19</f>
        <v>2</v>
      </c>
      <c r="X20" s="8">
        <f ca="1">'r'!X19</f>
        <v>1</v>
      </c>
      <c r="Y20" s="8">
        <f ca="1">'r'!Y19</f>
        <v>2</v>
      </c>
      <c r="Z20" s="8">
        <f ca="1">'r'!Z19</f>
        <v>1</v>
      </c>
      <c r="AA20" s="8">
        <f ca="1">'r'!AA19</f>
        <v>2</v>
      </c>
      <c r="AB20" s="8">
        <f ca="1">'r'!AB19</f>
        <v>1</v>
      </c>
      <c r="AC20" s="8">
        <f ca="1">'r'!AC19</f>
        <v>1</v>
      </c>
      <c r="AD20" s="8">
        <f ca="1">'r'!AD19</f>
        <v>1</v>
      </c>
      <c r="AE20" s="8">
        <f ca="1">'r'!AE19</f>
        <v>1</v>
      </c>
      <c r="AF20" s="8">
        <f ca="1">'r'!AF19</f>
        <v>2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f ca="1">'r'!C20</f>
        <v>1</v>
      </c>
      <c r="D21" s="8">
        <f ca="1">'r'!D20</f>
        <v>2</v>
      </c>
      <c r="E21" s="8">
        <f ca="1">'r'!E20</f>
        <v>2</v>
      </c>
      <c r="F21" s="8">
        <f ca="1">'r'!F20</f>
        <v>1</v>
      </c>
      <c r="G21" s="8">
        <f ca="1">'r'!G20</f>
        <v>2</v>
      </c>
      <c r="H21" s="8">
        <f ca="1">'r'!H20</f>
        <v>2</v>
      </c>
      <c r="I21" s="8">
        <f ca="1">'r'!I20</f>
        <v>1</v>
      </c>
      <c r="J21" s="8">
        <f ca="1">'r'!J20</f>
        <v>2</v>
      </c>
      <c r="K21" s="8">
        <f ca="1">'r'!K20</f>
        <v>2</v>
      </c>
      <c r="L21" s="8">
        <f ca="1">'r'!L20</f>
        <v>1</v>
      </c>
      <c r="M21" s="8">
        <f ca="1">'r'!M20</f>
        <v>2</v>
      </c>
      <c r="N21" s="8">
        <f ca="1">'r'!N20</f>
        <v>2</v>
      </c>
      <c r="O21" s="8">
        <f ca="1">'r'!O20</f>
        <v>1</v>
      </c>
      <c r="P21" s="8">
        <f ca="1">'r'!P20</f>
        <v>2</v>
      </c>
      <c r="Q21" s="8">
        <f ca="1">'r'!Q20</f>
        <v>1</v>
      </c>
      <c r="R21" s="8">
        <f ca="1">'r'!R20</f>
        <v>2</v>
      </c>
      <c r="S21" s="8">
        <f ca="1">'r'!S20</f>
        <v>1</v>
      </c>
      <c r="T21" s="8">
        <f ca="1">'r'!T20</f>
        <v>1</v>
      </c>
      <c r="U21" s="8">
        <f ca="1">'r'!U20</f>
        <v>1</v>
      </c>
      <c r="V21" s="8">
        <f ca="1">'r'!V20</f>
        <v>1</v>
      </c>
      <c r="W21" s="8">
        <f ca="1">'r'!W20</f>
        <v>1</v>
      </c>
      <c r="X21" s="8">
        <f ca="1">'r'!X20</f>
        <v>1</v>
      </c>
      <c r="Y21" s="8">
        <f ca="1">'r'!Y20</f>
        <v>2</v>
      </c>
      <c r="Z21" s="8">
        <f ca="1">'r'!Z20</f>
        <v>2</v>
      </c>
      <c r="AA21" s="8">
        <f ca="1">'r'!AA20</f>
        <v>1</v>
      </c>
      <c r="AB21" s="8">
        <f ca="1">'r'!AB20</f>
        <v>1</v>
      </c>
      <c r="AC21" s="8">
        <f ca="1">'r'!AC20</f>
        <v>1</v>
      </c>
      <c r="AD21" s="8">
        <f ca="1">'r'!AD20</f>
        <v>2</v>
      </c>
      <c r="AE21" s="8">
        <f ca="1">'r'!AE20</f>
        <v>2</v>
      </c>
      <c r="AF21" s="8">
        <f ca="1">'r'!AF20</f>
        <v>2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f ca="1">'r'!C21</f>
        <v>2</v>
      </c>
      <c r="D22" s="8">
        <f ca="1">'r'!D21</f>
        <v>1</v>
      </c>
      <c r="E22" s="8">
        <f ca="1">'r'!E21</f>
        <v>1</v>
      </c>
      <c r="F22" s="8">
        <f ca="1">'r'!F21</f>
        <v>2</v>
      </c>
      <c r="G22" s="8">
        <f ca="1">'r'!G21</f>
        <v>1</v>
      </c>
      <c r="H22" s="8">
        <f ca="1">'r'!H21</f>
        <v>2</v>
      </c>
      <c r="I22" s="8">
        <f ca="1">'r'!I21</f>
        <v>2</v>
      </c>
      <c r="J22" s="8">
        <f ca="1">'r'!J21</f>
        <v>1</v>
      </c>
      <c r="K22" s="8">
        <f ca="1">'r'!K21</f>
        <v>2</v>
      </c>
      <c r="L22" s="8">
        <f ca="1">'r'!L21</f>
        <v>2</v>
      </c>
      <c r="M22" s="8">
        <f ca="1">'r'!M21</f>
        <v>2</v>
      </c>
      <c r="N22" s="8">
        <f ca="1">'r'!N21</f>
        <v>2</v>
      </c>
      <c r="O22" s="8">
        <f ca="1">'r'!O21</f>
        <v>1</v>
      </c>
      <c r="P22" s="8">
        <f ca="1">'r'!P21</f>
        <v>2</v>
      </c>
      <c r="Q22" s="8">
        <f ca="1">'r'!Q21</f>
        <v>1</v>
      </c>
      <c r="R22" s="8">
        <f ca="1">'r'!R21</f>
        <v>1</v>
      </c>
      <c r="S22" s="8">
        <f ca="1">'r'!S21</f>
        <v>1</v>
      </c>
      <c r="T22" s="8">
        <f ca="1">'r'!T21</f>
        <v>1</v>
      </c>
      <c r="U22" s="8">
        <f ca="1">'r'!U21</f>
        <v>1</v>
      </c>
      <c r="V22" s="8">
        <f ca="1">'r'!V21</f>
        <v>1</v>
      </c>
      <c r="W22" s="8">
        <f ca="1">'r'!W21</f>
        <v>1</v>
      </c>
      <c r="X22" s="8">
        <f ca="1">'r'!X21</f>
        <v>1</v>
      </c>
      <c r="Y22" s="8">
        <f ca="1">'r'!Y21</f>
        <v>1</v>
      </c>
      <c r="Z22" s="8">
        <f ca="1">'r'!Z21</f>
        <v>1</v>
      </c>
      <c r="AA22" s="8">
        <f ca="1">'r'!AA21</f>
        <v>1</v>
      </c>
      <c r="AB22" s="8">
        <f ca="1">'r'!AB21</f>
        <v>1</v>
      </c>
      <c r="AC22" s="8">
        <f ca="1">'r'!AC21</f>
        <v>1</v>
      </c>
      <c r="AD22" s="8">
        <f ca="1">'r'!AD21</f>
        <v>2</v>
      </c>
      <c r="AE22" s="8">
        <f ca="1">'r'!AE21</f>
        <v>1</v>
      </c>
      <c r="AF22" s="8">
        <f ca="1">'r'!AF21</f>
        <v>1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f ca="1">'r'!C22</f>
        <v>2</v>
      </c>
      <c r="D23" s="8">
        <f ca="1">'r'!D22</f>
        <v>2</v>
      </c>
      <c r="E23" s="8">
        <f ca="1">'r'!E22</f>
        <v>2</v>
      </c>
      <c r="F23" s="8">
        <f ca="1">'r'!F22</f>
        <v>2</v>
      </c>
      <c r="G23" s="8">
        <f ca="1">'r'!G22</f>
        <v>1</v>
      </c>
      <c r="H23" s="8">
        <f ca="1">'r'!H22</f>
        <v>2</v>
      </c>
      <c r="I23" s="8">
        <f ca="1">'r'!I22</f>
        <v>1</v>
      </c>
      <c r="J23" s="8">
        <f ca="1">'r'!J22</f>
        <v>2</v>
      </c>
      <c r="K23" s="8">
        <f ca="1">'r'!K22</f>
        <v>2</v>
      </c>
      <c r="L23" s="8">
        <f ca="1">'r'!L22</f>
        <v>1</v>
      </c>
      <c r="M23" s="8">
        <f ca="1">'r'!M22</f>
        <v>1</v>
      </c>
      <c r="N23" s="8">
        <f ca="1">'r'!N22</f>
        <v>2</v>
      </c>
      <c r="O23" s="8">
        <f ca="1">'r'!O22</f>
        <v>2</v>
      </c>
      <c r="P23" s="8">
        <f ca="1">'r'!P22</f>
        <v>2</v>
      </c>
      <c r="Q23" s="8">
        <f ca="1">'r'!Q22</f>
        <v>2</v>
      </c>
      <c r="R23" s="8">
        <f ca="1">'r'!R22</f>
        <v>1</v>
      </c>
      <c r="S23" s="8">
        <f ca="1">'r'!S22</f>
        <v>2</v>
      </c>
      <c r="T23" s="8">
        <f ca="1">'r'!T22</f>
        <v>2</v>
      </c>
      <c r="U23" s="8">
        <f ca="1">'r'!U22</f>
        <v>2</v>
      </c>
      <c r="V23" s="8">
        <f ca="1">'r'!V22</f>
        <v>2</v>
      </c>
      <c r="W23" s="8">
        <f ca="1">'r'!W22</f>
        <v>1</v>
      </c>
      <c r="X23" s="8">
        <f ca="1">'r'!X22</f>
        <v>2</v>
      </c>
      <c r="Y23" s="8">
        <f ca="1">'r'!Y22</f>
        <v>2</v>
      </c>
      <c r="Z23" s="8">
        <f ca="1">'r'!Z22</f>
        <v>1</v>
      </c>
      <c r="AA23" s="8">
        <f ca="1">'r'!AA22</f>
        <v>1</v>
      </c>
      <c r="AB23" s="8">
        <f ca="1">'r'!AB22</f>
        <v>2</v>
      </c>
      <c r="AC23" s="8">
        <f ca="1">'r'!AC22</f>
        <v>2</v>
      </c>
      <c r="AD23" s="8">
        <f ca="1">'r'!AD22</f>
        <v>1</v>
      </c>
      <c r="AE23" s="8">
        <f ca="1">'r'!AE22</f>
        <v>1</v>
      </c>
      <c r="AF23" s="8">
        <f ca="1">'r'!AF22</f>
        <v>1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f ca="1">'r'!C23</f>
        <v>1</v>
      </c>
      <c r="D24" s="8">
        <f ca="1">'r'!D23</f>
        <v>1</v>
      </c>
      <c r="E24" s="8">
        <f ca="1">'r'!E23</f>
        <v>1</v>
      </c>
      <c r="F24" s="8">
        <f ca="1">'r'!F23</f>
        <v>1</v>
      </c>
      <c r="G24" s="8">
        <f ca="1">'r'!G23</f>
        <v>2</v>
      </c>
      <c r="H24" s="8">
        <f ca="1">'r'!H23</f>
        <v>2</v>
      </c>
      <c r="I24" s="8">
        <f ca="1">'r'!I23</f>
        <v>2</v>
      </c>
      <c r="J24" s="8">
        <f ca="1">'r'!J23</f>
        <v>2</v>
      </c>
      <c r="K24" s="8">
        <f ca="1">'r'!K23</f>
        <v>2</v>
      </c>
      <c r="L24" s="8">
        <f ca="1">'r'!L23</f>
        <v>1</v>
      </c>
      <c r="M24" s="8">
        <f ca="1">'r'!M23</f>
        <v>2</v>
      </c>
      <c r="N24" s="8">
        <f ca="1">'r'!N23</f>
        <v>2</v>
      </c>
      <c r="O24" s="8">
        <f ca="1">'r'!O23</f>
        <v>1</v>
      </c>
      <c r="P24" s="8">
        <f ca="1">'r'!P23</f>
        <v>1</v>
      </c>
      <c r="Q24" s="8">
        <f ca="1">'r'!Q23</f>
        <v>1</v>
      </c>
      <c r="R24" s="8">
        <f ca="1">'r'!R23</f>
        <v>2</v>
      </c>
      <c r="S24" s="8">
        <f ca="1">'r'!S23</f>
        <v>2</v>
      </c>
      <c r="T24" s="8">
        <f ca="1">'r'!T23</f>
        <v>1</v>
      </c>
      <c r="U24" s="8">
        <f ca="1">'r'!U23</f>
        <v>1</v>
      </c>
      <c r="V24" s="8">
        <f ca="1">'r'!V23</f>
        <v>2</v>
      </c>
      <c r="W24" s="8">
        <f ca="1">'r'!W23</f>
        <v>2</v>
      </c>
      <c r="X24" s="8">
        <f ca="1">'r'!X23</f>
        <v>1</v>
      </c>
      <c r="Y24" s="8">
        <f ca="1">'r'!Y23</f>
        <v>1</v>
      </c>
      <c r="Z24" s="8">
        <f ca="1">'r'!Z23</f>
        <v>2</v>
      </c>
      <c r="AA24" s="8">
        <f ca="1">'r'!AA23</f>
        <v>1</v>
      </c>
      <c r="AB24" s="8">
        <f ca="1">'r'!AB23</f>
        <v>1</v>
      </c>
      <c r="AC24" s="8">
        <f ca="1">'r'!AC23</f>
        <v>1</v>
      </c>
      <c r="AD24" s="8">
        <f ca="1">'r'!AD23</f>
        <v>1</v>
      </c>
      <c r="AE24" s="8">
        <f ca="1">'r'!AE23</f>
        <v>2</v>
      </c>
      <c r="AF24" s="8">
        <f ca="1">'r'!AF23</f>
        <v>2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f ca="1">'r'!C24</f>
        <v>2</v>
      </c>
      <c r="D25" s="8">
        <f ca="1">'r'!D24</f>
        <v>1</v>
      </c>
      <c r="E25" s="8">
        <f ca="1">'r'!E24</f>
        <v>2</v>
      </c>
      <c r="F25" s="8">
        <f ca="1">'r'!F24</f>
        <v>2</v>
      </c>
      <c r="G25" s="8">
        <f ca="1">'r'!G24</f>
        <v>1</v>
      </c>
      <c r="H25" s="8">
        <f ca="1">'r'!H24</f>
        <v>2</v>
      </c>
      <c r="I25" s="8">
        <f ca="1">'r'!I24</f>
        <v>2</v>
      </c>
      <c r="J25" s="8">
        <f ca="1">'r'!J24</f>
        <v>1</v>
      </c>
      <c r="K25" s="8">
        <f ca="1">'r'!K24</f>
        <v>1</v>
      </c>
      <c r="L25" s="8">
        <f ca="1">'r'!L24</f>
        <v>1</v>
      </c>
      <c r="M25" s="8">
        <f ca="1">'r'!M24</f>
        <v>1</v>
      </c>
      <c r="N25" s="8">
        <f ca="1">'r'!N24</f>
        <v>1</v>
      </c>
      <c r="O25" s="8">
        <f ca="1">'r'!O24</f>
        <v>2</v>
      </c>
      <c r="P25" s="8">
        <f ca="1">'r'!P24</f>
        <v>1</v>
      </c>
      <c r="Q25" s="8">
        <f ca="1">'r'!Q24</f>
        <v>1</v>
      </c>
      <c r="R25" s="8">
        <f ca="1">'r'!R24</f>
        <v>2</v>
      </c>
      <c r="S25" s="8">
        <f ca="1">'r'!S24</f>
        <v>1</v>
      </c>
      <c r="T25" s="8">
        <f ca="1">'r'!T24</f>
        <v>1</v>
      </c>
      <c r="U25" s="8">
        <f ca="1">'r'!U24</f>
        <v>2</v>
      </c>
      <c r="V25" s="8">
        <f ca="1">'r'!V24</f>
        <v>1</v>
      </c>
      <c r="W25" s="8">
        <f ca="1">'r'!W24</f>
        <v>1</v>
      </c>
      <c r="X25" s="8">
        <f ca="1">'r'!X24</f>
        <v>1</v>
      </c>
      <c r="Y25" s="8">
        <f ca="1">'r'!Y24</f>
        <v>1</v>
      </c>
      <c r="Z25" s="8">
        <f ca="1">'r'!Z24</f>
        <v>2</v>
      </c>
      <c r="AA25" s="8">
        <f ca="1">'r'!AA24</f>
        <v>1</v>
      </c>
      <c r="AB25" s="8">
        <f ca="1">'r'!AB24</f>
        <v>2</v>
      </c>
      <c r="AC25" s="8">
        <f ca="1">'r'!AC24</f>
        <v>1</v>
      </c>
      <c r="AD25" s="8">
        <f ca="1">'r'!AD24</f>
        <v>1</v>
      </c>
      <c r="AE25" s="8">
        <f ca="1">'r'!AE24</f>
        <v>1</v>
      </c>
      <c r="AF25" s="8">
        <f ca="1">'r'!AF24</f>
        <v>1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f ca="1">'r'!C25</f>
        <v>1</v>
      </c>
      <c r="D26" s="8">
        <f ca="1">'r'!D25</f>
        <v>2</v>
      </c>
      <c r="E26" s="8">
        <f ca="1">'r'!E25</f>
        <v>2</v>
      </c>
      <c r="F26" s="8">
        <f ca="1">'r'!F25</f>
        <v>1</v>
      </c>
      <c r="G26" s="8">
        <f ca="1">'r'!G25</f>
        <v>2</v>
      </c>
      <c r="H26" s="8">
        <f ca="1">'r'!H25</f>
        <v>1</v>
      </c>
      <c r="I26" s="8">
        <f ca="1">'r'!I25</f>
        <v>1</v>
      </c>
      <c r="J26" s="8">
        <f ca="1">'r'!J25</f>
        <v>2</v>
      </c>
      <c r="K26" s="8">
        <f ca="1">'r'!K25</f>
        <v>2</v>
      </c>
      <c r="L26" s="8">
        <f ca="1">'r'!L25</f>
        <v>1</v>
      </c>
      <c r="M26" s="8">
        <f ca="1">'r'!M25</f>
        <v>2</v>
      </c>
      <c r="N26" s="8">
        <f ca="1">'r'!N25</f>
        <v>1</v>
      </c>
      <c r="O26" s="8">
        <f ca="1">'r'!O25</f>
        <v>2</v>
      </c>
      <c r="P26" s="8">
        <f ca="1">'r'!P25</f>
        <v>1</v>
      </c>
      <c r="Q26" s="8">
        <f ca="1">'r'!Q25</f>
        <v>2</v>
      </c>
      <c r="R26" s="8">
        <f ca="1">'r'!R25</f>
        <v>2</v>
      </c>
      <c r="S26" s="8">
        <f ca="1">'r'!S25</f>
        <v>1</v>
      </c>
      <c r="T26" s="8">
        <f ca="1">'r'!T25</f>
        <v>1</v>
      </c>
      <c r="U26" s="8">
        <f ca="1">'r'!U25</f>
        <v>2</v>
      </c>
      <c r="V26" s="8">
        <f ca="1">'r'!V25</f>
        <v>1</v>
      </c>
      <c r="W26" s="8">
        <f ca="1">'r'!W25</f>
        <v>1</v>
      </c>
      <c r="X26" s="8">
        <f ca="1">'r'!X25</f>
        <v>1</v>
      </c>
      <c r="Y26" s="8">
        <f ca="1">'r'!Y25</f>
        <v>2</v>
      </c>
      <c r="Z26" s="8">
        <f ca="1">'r'!Z25</f>
        <v>1</v>
      </c>
      <c r="AA26" s="8">
        <f ca="1">'r'!AA25</f>
        <v>2</v>
      </c>
      <c r="AB26" s="8">
        <f ca="1">'r'!AB25</f>
        <v>2</v>
      </c>
      <c r="AC26" s="8">
        <f ca="1">'r'!AC25</f>
        <v>1</v>
      </c>
      <c r="AD26" s="8">
        <f ca="1">'r'!AD25</f>
        <v>2</v>
      </c>
      <c r="AE26" s="8">
        <f ca="1">'r'!AE25</f>
        <v>1</v>
      </c>
      <c r="AF26" s="8">
        <f ca="1">'r'!AF25</f>
        <v>1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f ca="1">'r'!C26</f>
        <v>1</v>
      </c>
      <c r="D27" s="8">
        <f ca="1">'r'!D26</f>
        <v>1</v>
      </c>
      <c r="E27" s="8">
        <f ca="1">'r'!E26</f>
        <v>1</v>
      </c>
      <c r="F27" s="8">
        <f ca="1">'r'!F26</f>
        <v>2</v>
      </c>
      <c r="G27" s="8">
        <f ca="1">'r'!G26</f>
        <v>1</v>
      </c>
      <c r="H27" s="8">
        <f ca="1">'r'!H26</f>
        <v>1</v>
      </c>
      <c r="I27" s="8">
        <f ca="1">'r'!I26</f>
        <v>2</v>
      </c>
      <c r="J27" s="8">
        <f ca="1">'r'!J26</f>
        <v>2</v>
      </c>
      <c r="K27" s="8">
        <f ca="1">'r'!K26</f>
        <v>1</v>
      </c>
      <c r="L27" s="8">
        <f ca="1">'r'!L26</f>
        <v>2</v>
      </c>
      <c r="M27" s="8">
        <f ca="1">'r'!M26</f>
        <v>1</v>
      </c>
      <c r="N27" s="8">
        <f ca="1">'r'!N26</f>
        <v>2</v>
      </c>
      <c r="O27" s="8">
        <f ca="1">'r'!O26</f>
        <v>1</v>
      </c>
      <c r="P27" s="8">
        <f ca="1">'r'!P26</f>
        <v>2</v>
      </c>
      <c r="Q27" s="8">
        <f ca="1">'r'!Q26</f>
        <v>1</v>
      </c>
      <c r="R27" s="8">
        <f ca="1">'r'!R26</f>
        <v>2</v>
      </c>
      <c r="S27" s="8">
        <f ca="1">'r'!S26</f>
        <v>1</v>
      </c>
      <c r="T27" s="8">
        <f ca="1">'r'!T26</f>
        <v>2</v>
      </c>
      <c r="U27" s="8">
        <f ca="1">'r'!U26</f>
        <v>1</v>
      </c>
      <c r="V27" s="8">
        <f ca="1">'r'!V26</f>
        <v>1</v>
      </c>
      <c r="W27" s="8">
        <f ca="1">'r'!W26</f>
        <v>1</v>
      </c>
      <c r="X27" s="8">
        <f ca="1">'r'!X26</f>
        <v>1</v>
      </c>
      <c r="Y27" s="8">
        <f ca="1">'r'!Y26</f>
        <v>1</v>
      </c>
      <c r="Z27" s="8">
        <f ca="1">'r'!Z26</f>
        <v>2</v>
      </c>
      <c r="AA27" s="8">
        <f ca="1">'r'!AA26</f>
        <v>2</v>
      </c>
      <c r="AB27" s="8">
        <f ca="1">'r'!AB26</f>
        <v>2</v>
      </c>
      <c r="AC27" s="8">
        <f ca="1">'r'!AC26</f>
        <v>1</v>
      </c>
      <c r="AD27" s="8">
        <f ca="1">'r'!AD26</f>
        <v>2</v>
      </c>
      <c r="AE27" s="8">
        <f ca="1">'r'!AE26</f>
        <v>2</v>
      </c>
      <c r="AF27" s="8">
        <f ca="1">'r'!AF26</f>
        <v>1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f ca="1">'r'!C27</f>
        <v>1</v>
      </c>
      <c r="D28" s="8">
        <f ca="1">'r'!D27</f>
        <v>1</v>
      </c>
      <c r="E28" s="8">
        <f ca="1">'r'!E27</f>
        <v>2</v>
      </c>
      <c r="F28" s="8">
        <f ca="1">'r'!F27</f>
        <v>2</v>
      </c>
      <c r="G28" s="8">
        <f ca="1">'r'!G27</f>
        <v>1</v>
      </c>
      <c r="H28" s="8">
        <f ca="1">'r'!H27</f>
        <v>1</v>
      </c>
      <c r="I28" s="8">
        <f ca="1">'r'!I27</f>
        <v>2</v>
      </c>
      <c r="J28" s="8">
        <f ca="1">'r'!J27</f>
        <v>2</v>
      </c>
      <c r="K28" s="8">
        <f ca="1">'r'!K27</f>
        <v>2</v>
      </c>
      <c r="L28" s="8">
        <f ca="1">'r'!L27</f>
        <v>2</v>
      </c>
      <c r="M28" s="8">
        <f ca="1">'r'!M27</f>
        <v>2</v>
      </c>
      <c r="N28" s="8">
        <f ca="1">'r'!N27</f>
        <v>1</v>
      </c>
      <c r="O28" s="8">
        <f ca="1">'r'!O27</f>
        <v>1</v>
      </c>
      <c r="P28" s="8">
        <f ca="1">'r'!P27</f>
        <v>2</v>
      </c>
      <c r="Q28" s="8">
        <f ca="1">'r'!Q27</f>
        <v>1</v>
      </c>
      <c r="R28" s="8">
        <f ca="1">'r'!R27</f>
        <v>1</v>
      </c>
      <c r="S28" s="8">
        <f ca="1">'r'!S27</f>
        <v>1</v>
      </c>
      <c r="T28" s="8">
        <f ca="1">'r'!T27</f>
        <v>2</v>
      </c>
      <c r="U28" s="8">
        <f ca="1">'r'!U27</f>
        <v>2</v>
      </c>
      <c r="V28" s="8">
        <f ca="1">'r'!V27</f>
        <v>1</v>
      </c>
      <c r="W28" s="8">
        <f ca="1">'r'!W27</f>
        <v>1</v>
      </c>
      <c r="X28" s="8">
        <f ca="1">'r'!X27</f>
        <v>1</v>
      </c>
      <c r="Y28" s="8">
        <f ca="1">'r'!Y27</f>
        <v>1</v>
      </c>
      <c r="Z28" s="8">
        <f ca="1">'r'!Z27</f>
        <v>2</v>
      </c>
      <c r="AA28" s="8">
        <f ca="1">'r'!AA27</f>
        <v>2</v>
      </c>
      <c r="AB28" s="8">
        <f ca="1">'r'!AB27</f>
        <v>2</v>
      </c>
      <c r="AC28" s="8">
        <f ca="1">'r'!AC27</f>
        <v>2</v>
      </c>
      <c r="AD28" s="8">
        <f ca="1">'r'!AD27</f>
        <v>1</v>
      </c>
      <c r="AE28" s="8">
        <f ca="1">'r'!AE27</f>
        <v>1</v>
      </c>
      <c r="AF28" s="8">
        <f ca="1">'r'!AF27</f>
        <v>2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f ca="1">'r'!C28</f>
        <v>2</v>
      </c>
      <c r="D29" s="8">
        <f ca="1">'r'!D28</f>
        <v>1</v>
      </c>
      <c r="E29" s="8">
        <f ca="1">'r'!E28</f>
        <v>1</v>
      </c>
      <c r="F29" s="8">
        <f ca="1">'r'!F28</f>
        <v>2</v>
      </c>
      <c r="G29" s="8">
        <f ca="1">'r'!G28</f>
        <v>1</v>
      </c>
      <c r="H29" s="8">
        <f ca="1">'r'!H28</f>
        <v>2</v>
      </c>
      <c r="I29" s="8">
        <f ca="1">'r'!I28</f>
        <v>1</v>
      </c>
      <c r="J29" s="8">
        <f ca="1">'r'!J28</f>
        <v>2</v>
      </c>
      <c r="K29" s="8">
        <f ca="1">'r'!K28</f>
        <v>1</v>
      </c>
      <c r="L29" s="8">
        <f ca="1">'r'!L28</f>
        <v>1</v>
      </c>
      <c r="M29" s="8">
        <f ca="1">'r'!M28</f>
        <v>1</v>
      </c>
      <c r="N29" s="8">
        <f ca="1">'r'!N28</f>
        <v>2</v>
      </c>
      <c r="O29" s="8">
        <f ca="1">'r'!O28</f>
        <v>2</v>
      </c>
      <c r="P29" s="8">
        <f ca="1">'r'!P28</f>
        <v>1</v>
      </c>
      <c r="Q29" s="8">
        <f ca="1">'r'!Q28</f>
        <v>1</v>
      </c>
      <c r="R29" s="8">
        <f ca="1">'r'!R28</f>
        <v>1</v>
      </c>
      <c r="S29" s="8">
        <f ca="1">'r'!S28</f>
        <v>2</v>
      </c>
      <c r="T29" s="8">
        <f ca="1">'r'!T28</f>
        <v>1</v>
      </c>
      <c r="U29" s="8">
        <f ca="1">'r'!U28</f>
        <v>1</v>
      </c>
      <c r="V29" s="8">
        <f ca="1">'r'!V28</f>
        <v>2</v>
      </c>
      <c r="W29" s="8">
        <f ca="1">'r'!W28</f>
        <v>2</v>
      </c>
      <c r="X29" s="8">
        <f ca="1">'r'!X28</f>
        <v>1</v>
      </c>
      <c r="Y29" s="8">
        <f ca="1">'r'!Y28</f>
        <v>1</v>
      </c>
      <c r="Z29" s="8">
        <f ca="1">'r'!Z28</f>
        <v>1</v>
      </c>
      <c r="AA29" s="8">
        <f ca="1">'r'!AA28</f>
        <v>1</v>
      </c>
      <c r="AB29" s="8">
        <f ca="1">'r'!AB28</f>
        <v>1</v>
      </c>
      <c r="AC29" s="8">
        <f ca="1">'r'!AC28</f>
        <v>1</v>
      </c>
      <c r="AD29" s="8">
        <f ca="1">'r'!AD28</f>
        <v>2</v>
      </c>
      <c r="AE29" s="8">
        <f ca="1">'r'!AE28</f>
        <v>2</v>
      </c>
      <c r="AF29" s="8">
        <f ca="1">'r'!AF28</f>
        <v>1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f ca="1">'r'!C29</f>
        <v>1</v>
      </c>
      <c r="D30" s="8">
        <f ca="1">'r'!D29</f>
        <v>1</v>
      </c>
      <c r="E30" s="8">
        <f ca="1">'r'!E29</f>
        <v>1</v>
      </c>
      <c r="F30" s="8">
        <f ca="1">'r'!F29</f>
        <v>2</v>
      </c>
      <c r="G30" s="8">
        <f ca="1">'r'!G29</f>
        <v>2</v>
      </c>
      <c r="H30" s="8">
        <f ca="1">'r'!H29</f>
        <v>1</v>
      </c>
      <c r="I30" s="8">
        <f ca="1">'r'!I29</f>
        <v>1</v>
      </c>
      <c r="J30" s="8">
        <f ca="1">'r'!J29</f>
        <v>1</v>
      </c>
      <c r="K30" s="8">
        <f ca="1">'r'!K29</f>
        <v>2</v>
      </c>
      <c r="L30" s="8">
        <f ca="1">'r'!L29</f>
        <v>2</v>
      </c>
      <c r="M30" s="8">
        <f ca="1">'r'!M29</f>
        <v>1</v>
      </c>
      <c r="N30" s="8">
        <f ca="1">'r'!N29</f>
        <v>1</v>
      </c>
      <c r="O30" s="8">
        <f ca="1">'r'!O29</f>
        <v>2</v>
      </c>
      <c r="P30" s="8">
        <f ca="1">'r'!P29</f>
        <v>2</v>
      </c>
      <c r="Q30" s="8">
        <f ca="1">'r'!Q29</f>
        <v>1</v>
      </c>
      <c r="R30" s="8">
        <f ca="1">'r'!R29</f>
        <v>2</v>
      </c>
      <c r="S30" s="8">
        <f ca="1">'r'!S29</f>
        <v>2</v>
      </c>
      <c r="T30" s="8">
        <f ca="1">'r'!T29</f>
        <v>1</v>
      </c>
      <c r="U30" s="8">
        <f ca="1">'r'!U29</f>
        <v>1</v>
      </c>
      <c r="V30" s="8">
        <f ca="1">'r'!V29</f>
        <v>2</v>
      </c>
      <c r="W30" s="8">
        <f ca="1">'r'!W29</f>
        <v>1</v>
      </c>
      <c r="X30" s="8">
        <f ca="1">'r'!X29</f>
        <v>1</v>
      </c>
      <c r="Y30" s="8">
        <f ca="1">'r'!Y29</f>
        <v>1</v>
      </c>
      <c r="Z30" s="8">
        <f ca="1">'r'!Z29</f>
        <v>1</v>
      </c>
      <c r="AA30" s="8">
        <f ca="1">'r'!AA29</f>
        <v>2</v>
      </c>
      <c r="AB30" s="8">
        <f ca="1">'r'!AB29</f>
        <v>2</v>
      </c>
      <c r="AC30" s="8">
        <f ca="1">'r'!AC29</f>
        <v>2</v>
      </c>
      <c r="AD30" s="8">
        <f ca="1">'r'!AD29</f>
        <v>1</v>
      </c>
      <c r="AE30" s="8">
        <f ca="1">'r'!AE29</f>
        <v>1</v>
      </c>
      <c r="AF30" s="8">
        <f ca="1">'r'!AF29</f>
        <v>1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f ca="1">'r'!C30</f>
        <v>1</v>
      </c>
      <c r="D31" s="8">
        <f ca="1">'r'!D30</f>
        <v>1</v>
      </c>
      <c r="E31" s="8">
        <f ca="1">'r'!E30</f>
        <v>2</v>
      </c>
      <c r="F31" s="8">
        <f ca="1">'r'!F30</f>
        <v>1</v>
      </c>
      <c r="G31" s="8">
        <f ca="1">'r'!G30</f>
        <v>2</v>
      </c>
      <c r="H31" s="8">
        <f ca="1">'r'!H30</f>
        <v>2</v>
      </c>
      <c r="I31" s="8">
        <f ca="1">'r'!I30</f>
        <v>2</v>
      </c>
      <c r="J31" s="8">
        <f ca="1">'r'!J30</f>
        <v>2</v>
      </c>
      <c r="K31" s="8">
        <f ca="1">'r'!K30</f>
        <v>2</v>
      </c>
      <c r="L31" s="8">
        <f ca="1">'r'!L30</f>
        <v>2</v>
      </c>
      <c r="M31" s="8">
        <f ca="1">'r'!M30</f>
        <v>1</v>
      </c>
      <c r="N31" s="8">
        <f ca="1">'r'!N30</f>
        <v>2</v>
      </c>
      <c r="O31" s="8">
        <f ca="1">'r'!O30</f>
        <v>1</v>
      </c>
      <c r="P31" s="8">
        <f ca="1">'r'!P30</f>
        <v>2</v>
      </c>
      <c r="Q31" s="8">
        <f ca="1">'r'!Q30</f>
        <v>1</v>
      </c>
      <c r="R31" s="8">
        <f ca="1">'r'!R30</f>
        <v>2</v>
      </c>
      <c r="S31" s="8">
        <f ca="1">'r'!S30</f>
        <v>2</v>
      </c>
      <c r="T31" s="8">
        <f ca="1">'r'!T30</f>
        <v>2</v>
      </c>
      <c r="U31" s="8">
        <f ca="1">'r'!U30</f>
        <v>2</v>
      </c>
      <c r="V31" s="8">
        <f ca="1">'r'!V30</f>
        <v>1</v>
      </c>
      <c r="W31" s="8">
        <f ca="1">'r'!W30</f>
        <v>2</v>
      </c>
      <c r="X31" s="8">
        <f ca="1">'r'!X30</f>
        <v>2</v>
      </c>
      <c r="Y31" s="8">
        <f ca="1">'r'!Y30</f>
        <v>2</v>
      </c>
      <c r="Z31" s="8">
        <f ca="1">'r'!Z30</f>
        <v>2</v>
      </c>
      <c r="AA31" s="8">
        <f ca="1">'r'!AA30</f>
        <v>1</v>
      </c>
      <c r="AB31" s="8">
        <f ca="1">'r'!AB30</f>
        <v>2</v>
      </c>
      <c r="AC31" s="8">
        <f ca="1">'r'!AC30</f>
        <v>2</v>
      </c>
      <c r="AD31" s="8">
        <f ca="1">'r'!AD30</f>
        <v>1</v>
      </c>
      <c r="AE31" s="8">
        <f ca="1">'r'!AE30</f>
        <v>2</v>
      </c>
      <c r="AF31" s="8">
        <f ca="1">'r'!AF30</f>
        <v>1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f ca="1">'r'!C31</f>
        <v>2</v>
      </c>
      <c r="D32" s="8">
        <f ca="1">'r'!D31</f>
        <v>1</v>
      </c>
      <c r="E32" s="8">
        <f ca="1">'r'!E31</f>
        <v>1</v>
      </c>
      <c r="F32" s="8">
        <f ca="1">'r'!F31</f>
        <v>2</v>
      </c>
      <c r="G32" s="8">
        <f ca="1">'r'!G31</f>
        <v>2</v>
      </c>
      <c r="H32" s="8">
        <f ca="1">'r'!H31</f>
        <v>2</v>
      </c>
      <c r="I32" s="8">
        <f ca="1">'r'!I31</f>
        <v>2</v>
      </c>
      <c r="J32" s="8">
        <f ca="1">'r'!J31</f>
        <v>2</v>
      </c>
      <c r="K32" s="8">
        <f ca="1">'r'!K31</f>
        <v>1</v>
      </c>
      <c r="L32" s="8">
        <f ca="1">'r'!L31</f>
        <v>2</v>
      </c>
      <c r="M32" s="8">
        <f ca="1">'r'!M31</f>
        <v>2</v>
      </c>
      <c r="N32" s="8">
        <f ca="1">'r'!N31</f>
        <v>2</v>
      </c>
      <c r="O32" s="8">
        <f ca="1">'r'!O31</f>
        <v>1</v>
      </c>
      <c r="P32" s="8">
        <f ca="1">'r'!P31</f>
        <v>1</v>
      </c>
      <c r="Q32" s="8">
        <f ca="1">'r'!Q31</f>
        <v>1</v>
      </c>
      <c r="R32" s="8">
        <f ca="1">'r'!R31</f>
        <v>1</v>
      </c>
      <c r="S32" s="8">
        <f ca="1">'r'!S31</f>
        <v>1</v>
      </c>
      <c r="T32" s="8">
        <f ca="1">'r'!T31</f>
        <v>1</v>
      </c>
      <c r="U32" s="8">
        <f ca="1">'r'!U31</f>
        <v>1</v>
      </c>
      <c r="V32" s="8">
        <f ca="1">'r'!V31</f>
        <v>1</v>
      </c>
      <c r="W32" s="8">
        <f ca="1">'r'!W31</f>
        <v>1</v>
      </c>
      <c r="X32" s="8">
        <f ca="1">'r'!X31</f>
        <v>2</v>
      </c>
      <c r="Y32" s="8">
        <f ca="1">'r'!Y31</f>
        <v>2</v>
      </c>
      <c r="Z32" s="8">
        <f ca="1">'r'!Z31</f>
        <v>1</v>
      </c>
      <c r="AA32" s="8">
        <f ca="1">'r'!AA31</f>
        <v>2</v>
      </c>
      <c r="AB32" s="8">
        <f ca="1">'r'!AB31</f>
        <v>1</v>
      </c>
      <c r="AC32" s="8">
        <f ca="1">'r'!AC31</f>
        <v>1</v>
      </c>
      <c r="AD32" s="8">
        <f ca="1">'r'!AD31</f>
        <v>2</v>
      </c>
      <c r="AE32" s="8">
        <f ca="1">'r'!AE31</f>
        <v>2</v>
      </c>
      <c r="AF32" s="8">
        <f ca="1">'r'!AF31</f>
        <v>1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f ca="1">'r'!C32</f>
        <v>2</v>
      </c>
      <c r="D33" s="8">
        <f ca="1">'r'!D32</f>
        <v>1</v>
      </c>
      <c r="E33" s="8">
        <f ca="1">'r'!E32</f>
        <v>2</v>
      </c>
      <c r="F33" s="8">
        <f ca="1">'r'!F32</f>
        <v>2</v>
      </c>
      <c r="G33" s="8">
        <f ca="1">'r'!G32</f>
        <v>2</v>
      </c>
      <c r="H33" s="8">
        <f ca="1">'r'!H32</f>
        <v>1</v>
      </c>
      <c r="I33" s="8">
        <f ca="1">'r'!I32</f>
        <v>2</v>
      </c>
      <c r="J33" s="8">
        <f ca="1">'r'!J32</f>
        <v>2</v>
      </c>
      <c r="K33" s="8">
        <f ca="1">'r'!K32</f>
        <v>1</v>
      </c>
      <c r="L33" s="8">
        <f ca="1">'r'!L32</f>
        <v>2</v>
      </c>
      <c r="M33" s="8">
        <f ca="1">'r'!M32</f>
        <v>1</v>
      </c>
      <c r="N33" s="8">
        <f ca="1">'r'!N32</f>
        <v>1</v>
      </c>
      <c r="O33" s="8">
        <f ca="1">'r'!O32</f>
        <v>2</v>
      </c>
      <c r="P33" s="8">
        <f ca="1">'r'!P32</f>
        <v>2</v>
      </c>
      <c r="Q33" s="8">
        <f ca="1">'r'!Q32</f>
        <v>2</v>
      </c>
      <c r="R33" s="8">
        <f ca="1">'r'!R32</f>
        <v>2</v>
      </c>
      <c r="S33" s="8">
        <f ca="1">'r'!S32</f>
        <v>2</v>
      </c>
      <c r="T33" s="8">
        <f ca="1">'r'!T32</f>
        <v>2</v>
      </c>
      <c r="U33" s="8">
        <f ca="1">'r'!U32</f>
        <v>1</v>
      </c>
      <c r="V33" s="8">
        <f ca="1">'r'!V32</f>
        <v>1</v>
      </c>
      <c r="W33" s="8">
        <f ca="1">'r'!W32</f>
        <v>1</v>
      </c>
      <c r="X33" s="8">
        <f ca="1">'r'!X32</f>
        <v>2</v>
      </c>
      <c r="Y33" s="8">
        <f ca="1">'r'!Y32</f>
        <v>2</v>
      </c>
      <c r="Z33" s="8">
        <f ca="1">'r'!Z32</f>
        <v>1</v>
      </c>
      <c r="AA33" s="8">
        <f ca="1">'r'!AA32</f>
        <v>1</v>
      </c>
      <c r="AB33" s="8">
        <f ca="1">'r'!AB32</f>
        <v>1</v>
      </c>
      <c r="AC33" s="8">
        <f ca="1">'r'!AC32</f>
        <v>1</v>
      </c>
      <c r="AD33" s="8">
        <f ca="1">'r'!AD32</f>
        <v>2</v>
      </c>
      <c r="AE33" s="8">
        <f ca="1">'r'!AE32</f>
        <v>2</v>
      </c>
      <c r="AF33" s="8">
        <f ca="1">'r'!AF32</f>
        <v>2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f ca="1">'r'!C33</f>
        <v>1</v>
      </c>
      <c r="D34" s="8">
        <f ca="1">'r'!D33</f>
        <v>1</v>
      </c>
      <c r="E34" s="8">
        <f ca="1">'r'!E33</f>
        <v>2</v>
      </c>
      <c r="F34" s="8">
        <f ca="1">'r'!F33</f>
        <v>1</v>
      </c>
      <c r="G34" s="8">
        <f ca="1">'r'!G33</f>
        <v>1</v>
      </c>
      <c r="H34" s="8">
        <f ca="1">'r'!H33</f>
        <v>2</v>
      </c>
      <c r="I34" s="8">
        <f ca="1">'r'!I33</f>
        <v>1</v>
      </c>
      <c r="J34" s="8">
        <f ca="1">'r'!J33</f>
        <v>2</v>
      </c>
      <c r="K34" s="8">
        <f ca="1">'r'!K33</f>
        <v>2</v>
      </c>
      <c r="L34" s="8">
        <f ca="1">'r'!L33</f>
        <v>2</v>
      </c>
      <c r="M34" s="8">
        <f ca="1">'r'!M33</f>
        <v>1</v>
      </c>
      <c r="N34" s="8">
        <f ca="1">'r'!N33</f>
        <v>1</v>
      </c>
      <c r="O34" s="8">
        <f ca="1">'r'!O33</f>
        <v>1</v>
      </c>
      <c r="P34" s="8">
        <f ca="1">'r'!P33</f>
        <v>1</v>
      </c>
      <c r="Q34" s="8">
        <f ca="1">'r'!Q33</f>
        <v>2</v>
      </c>
      <c r="R34" s="8">
        <f ca="1">'r'!R33</f>
        <v>1</v>
      </c>
      <c r="S34" s="8">
        <f ca="1">'r'!S33</f>
        <v>1</v>
      </c>
      <c r="T34" s="8">
        <f ca="1">'r'!T33</f>
        <v>2</v>
      </c>
      <c r="U34" s="8">
        <f ca="1">'r'!U33</f>
        <v>1</v>
      </c>
      <c r="V34" s="8">
        <f ca="1">'r'!V33</f>
        <v>1</v>
      </c>
      <c r="W34" s="8">
        <f ca="1">'r'!W33</f>
        <v>1</v>
      </c>
      <c r="X34" s="8">
        <f ca="1">'r'!X33</f>
        <v>1</v>
      </c>
      <c r="Y34" s="8">
        <f ca="1">'r'!Y33</f>
        <v>2</v>
      </c>
      <c r="Z34" s="8">
        <f ca="1">'r'!Z33</f>
        <v>1</v>
      </c>
      <c r="AA34" s="8">
        <f ca="1">'r'!AA33</f>
        <v>1</v>
      </c>
      <c r="AB34" s="8">
        <f ca="1">'r'!AB33</f>
        <v>1</v>
      </c>
      <c r="AC34" s="8">
        <f ca="1">'r'!AC33</f>
        <v>2</v>
      </c>
      <c r="AD34" s="8">
        <f ca="1">'r'!AD33</f>
        <v>1</v>
      </c>
      <c r="AE34" s="8">
        <f ca="1">'r'!AE33</f>
        <v>1</v>
      </c>
      <c r="AF34" s="8">
        <f ca="1">'r'!AF33</f>
        <v>1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f ca="1">'r'!C34</f>
        <v>1</v>
      </c>
      <c r="D35" s="8">
        <f ca="1">'r'!D34</f>
        <v>2</v>
      </c>
      <c r="E35" s="8">
        <f ca="1">'r'!E34</f>
        <v>2</v>
      </c>
      <c r="F35" s="8">
        <f ca="1">'r'!F34</f>
        <v>1</v>
      </c>
      <c r="G35" s="8">
        <f ca="1">'r'!G34</f>
        <v>1</v>
      </c>
      <c r="H35" s="8">
        <f ca="1">'r'!H34</f>
        <v>2</v>
      </c>
      <c r="I35" s="8">
        <f ca="1">'r'!I34</f>
        <v>2</v>
      </c>
      <c r="J35" s="8">
        <f ca="1">'r'!J34</f>
        <v>1</v>
      </c>
      <c r="K35" s="8">
        <f ca="1">'r'!K34</f>
        <v>2</v>
      </c>
      <c r="L35" s="8">
        <f ca="1">'r'!L34</f>
        <v>2</v>
      </c>
      <c r="M35" s="8">
        <f ca="1">'r'!M34</f>
        <v>1</v>
      </c>
      <c r="N35" s="8">
        <f ca="1">'r'!N34</f>
        <v>1</v>
      </c>
      <c r="O35" s="8">
        <f ca="1">'r'!O34</f>
        <v>1</v>
      </c>
      <c r="P35" s="8">
        <f ca="1">'r'!P34</f>
        <v>2</v>
      </c>
      <c r="Q35" s="8">
        <f ca="1">'r'!Q34</f>
        <v>2</v>
      </c>
      <c r="R35" s="8">
        <f ca="1">'r'!R34</f>
        <v>1</v>
      </c>
      <c r="S35" s="8">
        <f ca="1">'r'!S34</f>
        <v>1</v>
      </c>
      <c r="T35" s="8">
        <f ca="1">'r'!T34</f>
        <v>2</v>
      </c>
      <c r="U35" s="8">
        <f ca="1">'r'!U34</f>
        <v>2</v>
      </c>
      <c r="V35" s="8">
        <f ca="1">'r'!V34</f>
        <v>2</v>
      </c>
      <c r="W35" s="8">
        <f ca="1">'r'!W34</f>
        <v>1</v>
      </c>
      <c r="X35" s="8">
        <f ca="1">'r'!X34</f>
        <v>2</v>
      </c>
      <c r="Y35" s="8">
        <f ca="1">'r'!Y34</f>
        <v>1</v>
      </c>
      <c r="Z35" s="8">
        <f ca="1">'r'!Z34</f>
        <v>2</v>
      </c>
      <c r="AA35" s="8">
        <f ca="1">'r'!AA34</f>
        <v>1</v>
      </c>
      <c r="AB35" s="8">
        <f ca="1">'r'!AB34</f>
        <v>2</v>
      </c>
      <c r="AC35" s="8">
        <f ca="1">'r'!AC34</f>
        <v>1</v>
      </c>
      <c r="AD35" s="8">
        <f ca="1">'r'!AD34</f>
        <v>1</v>
      </c>
      <c r="AE35" s="8">
        <f ca="1">'r'!AE34</f>
        <v>1</v>
      </c>
      <c r="AF35" s="8">
        <f ca="1">'r'!AF34</f>
        <v>2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f ca="1">'r'!C35</f>
        <v>1</v>
      </c>
      <c r="D36" s="8">
        <f ca="1">'r'!D35</f>
        <v>1</v>
      </c>
      <c r="E36" s="8">
        <f ca="1">'r'!E35</f>
        <v>1</v>
      </c>
      <c r="F36" s="8">
        <f ca="1">'r'!F35</f>
        <v>1</v>
      </c>
      <c r="G36" s="8">
        <f ca="1">'r'!G35</f>
        <v>1</v>
      </c>
      <c r="H36" s="8">
        <f ca="1">'r'!H35</f>
        <v>1</v>
      </c>
      <c r="I36" s="8">
        <f ca="1">'r'!I35</f>
        <v>2</v>
      </c>
      <c r="J36" s="8">
        <f ca="1">'r'!J35</f>
        <v>2</v>
      </c>
      <c r="K36" s="8">
        <f ca="1">'r'!K35</f>
        <v>2</v>
      </c>
      <c r="L36" s="8">
        <f ca="1">'r'!L35</f>
        <v>1</v>
      </c>
      <c r="M36" s="8">
        <f ca="1">'r'!M35</f>
        <v>2</v>
      </c>
      <c r="N36" s="8">
        <f ca="1">'r'!N35</f>
        <v>1</v>
      </c>
      <c r="O36" s="8">
        <f ca="1">'r'!O35</f>
        <v>2</v>
      </c>
      <c r="P36" s="8">
        <f ca="1">'r'!P35</f>
        <v>1</v>
      </c>
      <c r="Q36" s="8">
        <f ca="1">'r'!Q35</f>
        <v>1</v>
      </c>
      <c r="R36" s="8">
        <f ca="1">'r'!R35</f>
        <v>2</v>
      </c>
      <c r="S36" s="8">
        <f ca="1">'r'!S35</f>
        <v>2</v>
      </c>
      <c r="T36" s="8">
        <f ca="1">'r'!T35</f>
        <v>1</v>
      </c>
      <c r="U36" s="8">
        <f ca="1">'r'!U35</f>
        <v>2</v>
      </c>
      <c r="V36" s="8">
        <f ca="1">'r'!V35</f>
        <v>2</v>
      </c>
      <c r="W36" s="8">
        <f ca="1">'r'!W35</f>
        <v>1</v>
      </c>
      <c r="X36" s="8">
        <f ca="1">'r'!X35</f>
        <v>1</v>
      </c>
      <c r="Y36" s="8">
        <f ca="1">'r'!Y35</f>
        <v>2</v>
      </c>
      <c r="Z36" s="8">
        <f ca="1">'r'!Z35</f>
        <v>1</v>
      </c>
      <c r="AA36" s="8">
        <f ca="1">'r'!AA35</f>
        <v>1</v>
      </c>
      <c r="AB36" s="8">
        <f ca="1">'r'!AB35</f>
        <v>2</v>
      </c>
      <c r="AC36" s="8">
        <f ca="1">'r'!AC35</f>
        <v>2</v>
      </c>
      <c r="AD36" s="8">
        <f ca="1">'r'!AD35</f>
        <v>2</v>
      </c>
      <c r="AE36" s="8">
        <f ca="1">'r'!AE35</f>
        <v>1</v>
      </c>
      <c r="AF36" s="8">
        <f ca="1">'r'!AF35</f>
        <v>1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f ca="1">'r'!C36</f>
        <v>2</v>
      </c>
      <c r="D37" s="8">
        <f ca="1">'r'!D36</f>
        <v>2</v>
      </c>
      <c r="E37" s="8">
        <f ca="1">'r'!E36</f>
        <v>2</v>
      </c>
      <c r="F37" s="8">
        <f ca="1">'r'!F36</f>
        <v>2</v>
      </c>
      <c r="G37" s="8">
        <f ca="1">'r'!G36</f>
        <v>2</v>
      </c>
      <c r="H37" s="8">
        <f ca="1">'r'!H36</f>
        <v>2</v>
      </c>
      <c r="I37" s="8">
        <f ca="1">'r'!I36</f>
        <v>2</v>
      </c>
      <c r="J37" s="8">
        <f ca="1">'r'!J36</f>
        <v>1</v>
      </c>
      <c r="K37" s="8">
        <f ca="1">'r'!K36</f>
        <v>1</v>
      </c>
      <c r="L37" s="8">
        <f ca="1">'r'!L36</f>
        <v>1</v>
      </c>
      <c r="M37" s="8">
        <f ca="1">'r'!M36</f>
        <v>2</v>
      </c>
      <c r="N37" s="8">
        <f ca="1">'r'!N36</f>
        <v>2</v>
      </c>
      <c r="O37" s="8">
        <f ca="1">'r'!O36</f>
        <v>2</v>
      </c>
      <c r="P37" s="8">
        <f ca="1">'r'!P36</f>
        <v>2</v>
      </c>
      <c r="Q37" s="8">
        <f ca="1">'r'!Q36</f>
        <v>2</v>
      </c>
      <c r="R37" s="8">
        <f ca="1">'r'!R36</f>
        <v>1</v>
      </c>
      <c r="S37" s="8">
        <f ca="1">'r'!S36</f>
        <v>1</v>
      </c>
      <c r="T37" s="8">
        <f ca="1">'r'!T36</f>
        <v>2</v>
      </c>
      <c r="U37" s="8">
        <f ca="1">'r'!U36</f>
        <v>2</v>
      </c>
      <c r="V37" s="8">
        <f ca="1">'r'!V36</f>
        <v>2</v>
      </c>
      <c r="W37" s="8">
        <f ca="1">'r'!W36</f>
        <v>1</v>
      </c>
      <c r="X37" s="8">
        <f ca="1">'r'!X36</f>
        <v>2</v>
      </c>
      <c r="Y37" s="8">
        <f ca="1">'r'!Y36</f>
        <v>1</v>
      </c>
      <c r="Z37" s="8">
        <f ca="1">'r'!Z36</f>
        <v>2</v>
      </c>
      <c r="AA37" s="8">
        <f ca="1">'r'!AA36</f>
        <v>1</v>
      </c>
      <c r="AB37" s="8">
        <f ca="1">'r'!AB36</f>
        <v>2</v>
      </c>
      <c r="AC37" s="8">
        <f ca="1">'r'!AC36</f>
        <v>2</v>
      </c>
      <c r="AD37" s="8">
        <f ca="1">'r'!AD36</f>
        <v>2</v>
      </c>
      <c r="AE37" s="8">
        <f ca="1">'r'!AE36</f>
        <v>1</v>
      </c>
      <c r="AF37" s="8">
        <f ca="1">'r'!AF36</f>
        <v>2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f ca="1">'r'!C37</f>
        <v>1</v>
      </c>
      <c r="D38" s="8">
        <f ca="1">'r'!D37</f>
        <v>2</v>
      </c>
      <c r="E38" s="8">
        <f ca="1">'r'!E37</f>
        <v>1</v>
      </c>
      <c r="F38" s="8">
        <f ca="1">'r'!F37</f>
        <v>2</v>
      </c>
      <c r="G38" s="8">
        <f ca="1">'r'!G37</f>
        <v>1</v>
      </c>
      <c r="H38" s="8">
        <f ca="1">'r'!H37</f>
        <v>2</v>
      </c>
      <c r="I38" s="8">
        <f ca="1">'r'!I37</f>
        <v>2</v>
      </c>
      <c r="J38" s="8">
        <f ca="1">'r'!J37</f>
        <v>2</v>
      </c>
      <c r="K38" s="8">
        <f ca="1">'r'!K37</f>
        <v>1</v>
      </c>
      <c r="L38" s="8">
        <f ca="1">'r'!L37</f>
        <v>2</v>
      </c>
      <c r="M38" s="8">
        <f ca="1">'r'!M37</f>
        <v>1</v>
      </c>
      <c r="N38" s="8">
        <f ca="1">'r'!N37</f>
        <v>2</v>
      </c>
      <c r="O38" s="8">
        <f ca="1">'r'!O37</f>
        <v>2</v>
      </c>
      <c r="P38" s="8">
        <f ca="1">'r'!P37</f>
        <v>1</v>
      </c>
      <c r="Q38" s="8">
        <f ca="1">'r'!Q37</f>
        <v>1</v>
      </c>
      <c r="R38" s="8">
        <f ca="1">'r'!R37</f>
        <v>1</v>
      </c>
      <c r="S38" s="8">
        <f ca="1">'r'!S37</f>
        <v>1</v>
      </c>
      <c r="T38" s="8">
        <f ca="1">'r'!T37</f>
        <v>1</v>
      </c>
      <c r="U38" s="8">
        <f ca="1">'r'!U37</f>
        <v>1</v>
      </c>
      <c r="V38" s="8">
        <f ca="1">'r'!V37</f>
        <v>1</v>
      </c>
      <c r="W38" s="8">
        <f ca="1">'r'!W37</f>
        <v>2</v>
      </c>
      <c r="X38" s="8">
        <f ca="1">'r'!X37</f>
        <v>1</v>
      </c>
      <c r="Y38" s="8">
        <f ca="1">'r'!Y37</f>
        <v>2</v>
      </c>
      <c r="Z38" s="8">
        <f ca="1">'r'!Z37</f>
        <v>2</v>
      </c>
      <c r="AA38" s="8">
        <f ca="1">'r'!AA37</f>
        <v>1</v>
      </c>
      <c r="AB38" s="8">
        <f ca="1">'r'!AB37</f>
        <v>1</v>
      </c>
      <c r="AC38" s="8">
        <f ca="1">'r'!AC37</f>
        <v>2</v>
      </c>
      <c r="AD38" s="8">
        <f ca="1">'r'!AD37</f>
        <v>2</v>
      </c>
      <c r="AE38" s="8">
        <f ca="1">'r'!AE37</f>
        <v>2</v>
      </c>
      <c r="AF38" s="8">
        <f ca="1">'r'!AF37</f>
        <v>2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f ca="1">'r'!C38</f>
        <v>1</v>
      </c>
      <c r="D39" s="8">
        <f ca="1">'r'!D38</f>
        <v>2</v>
      </c>
      <c r="E39" s="8">
        <f ca="1">'r'!E38</f>
        <v>2</v>
      </c>
      <c r="F39" s="8">
        <f ca="1">'r'!F38</f>
        <v>1</v>
      </c>
      <c r="G39" s="8">
        <f ca="1">'r'!G38</f>
        <v>1</v>
      </c>
      <c r="H39" s="8">
        <f ca="1">'r'!H38</f>
        <v>2</v>
      </c>
      <c r="I39" s="8">
        <f ca="1">'r'!I38</f>
        <v>1</v>
      </c>
      <c r="J39" s="8">
        <f ca="1">'r'!J38</f>
        <v>2</v>
      </c>
      <c r="K39" s="8">
        <f ca="1">'r'!K38</f>
        <v>2</v>
      </c>
      <c r="L39" s="8">
        <f ca="1">'r'!L38</f>
        <v>1</v>
      </c>
      <c r="M39" s="8">
        <f ca="1">'r'!M38</f>
        <v>2</v>
      </c>
      <c r="N39" s="8">
        <f ca="1">'r'!N38</f>
        <v>2</v>
      </c>
      <c r="O39" s="8">
        <f ca="1">'r'!O38</f>
        <v>1</v>
      </c>
      <c r="P39" s="8">
        <f ca="1">'r'!P38</f>
        <v>1</v>
      </c>
      <c r="Q39" s="8">
        <f ca="1">'r'!Q38</f>
        <v>1</v>
      </c>
      <c r="R39" s="8">
        <f ca="1">'r'!R38</f>
        <v>2</v>
      </c>
      <c r="S39" s="8">
        <f ca="1">'r'!S38</f>
        <v>2</v>
      </c>
      <c r="T39" s="8">
        <f ca="1">'r'!T38</f>
        <v>1</v>
      </c>
      <c r="U39" s="8">
        <f ca="1">'r'!U38</f>
        <v>2</v>
      </c>
      <c r="V39" s="8">
        <f ca="1">'r'!V38</f>
        <v>1</v>
      </c>
      <c r="W39" s="8">
        <f ca="1">'r'!W38</f>
        <v>1</v>
      </c>
      <c r="X39" s="8">
        <f ca="1">'r'!X38</f>
        <v>2</v>
      </c>
      <c r="Y39" s="8">
        <f ca="1">'r'!Y38</f>
        <v>2</v>
      </c>
      <c r="Z39" s="8">
        <f ca="1">'r'!Z38</f>
        <v>1</v>
      </c>
      <c r="AA39" s="8">
        <f ca="1">'r'!AA38</f>
        <v>1</v>
      </c>
      <c r="AB39" s="8">
        <f ca="1">'r'!AB38</f>
        <v>2</v>
      </c>
      <c r="AC39" s="8">
        <f ca="1">'r'!AC38</f>
        <v>2</v>
      </c>
      <c r="AD39" s="8">
        <f ca="1">'r'!AD38</f>
        <v>1</v>
      </c>
      <c r="AE39" s="8">
        <f ca="1">'r'!AE38</f>
        <v>2</v>
      </c>
      <c r="AF39" s="8">
        <f ca="1">'r'!AF38</f>
        <v>1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f ca="1">'r'!C39</f>
        <v>2</v>
      </c>
      <c r="D40" s="8">
        <f ca="1">'r'!D39</f>
        <v>1</v>
      </c>
      <c r="E40" s="8">
        <f ca="1">'r'!E39</f>
        <v>2</v>
      </c>
      <c r="F40" s="8">
        <f ca="1">'r'!F39</f>
        <v>1</v>
      </c>
      <c r="G40" s="8">
        <f ca="1">'r'!G39</f>
        <v>2</v>
      </c>
      <c r="H40" s="8">
        <f ca="1">'r'!H39</f>
        <v>1</v>
      </c>
      <c r="I40" s="8">
        <f ca="1">'r'!I39</f>
        <v>2</v>
      </c>
      <c r="J40" s="8">
        <f ca="1">'r'!J39</f>
        <v>2</v>
      </c>
      <c r="K40" s="8">
        <f ca="1">'r'!K39</f>
        <v>2</v>
      </c>
      <c r="L40" s="8">
        <f ca="1">'r'!L39</f>
        <v>1</v>
      </c>
      <c r="M40" s="8">
        <f ca="1">'r'!M39</f>
        <v>1</v>
      </c>
      <c r="N40" s="8">
        <f ca="1">'r'!N39</f>
        <v>1</v>
      </c>
      <c r="O40" s="8">
        <f ca="1">'r'!O39</f>
        <v>2</v>
      </c>
      <c r="P40" s="8">
        <f ca="1">'r'!P39</f>
        <v>2</v>
      </c>
      <c r="Q40" s="8">
        <f ca="1">'r'!Q39</f>
        <v>2</v>
      </c>
      <c r="R40" s="8">
        <f ca="1">'r'!R39</f>
        <v>1</v>
      </c>
      <c r="S40" s="8">
        <f ca="1">'r'!S39</f>
        <v>2</v>
      </c>
      <c r="T40" s="8">
        <f ca="1">'r'!T39</f>
        <v>2</v>
      </c>
      <c r="U40" s="8">
        <f ca="1">'r'!U39</f>
        <v>1</v>
      </c>
      <c r="V40" s="8">
        <f ca="1">'r'!V39</f>
        <v>1</v>
      </c>
      <c r="W40" s="8">
        <f ca="1">'r'!W39</f>
        <v>1</v>
      </c>
      <c r="X40" s="8">
        <f ca="1">'r'!X39</f>
        <v>2</v>
      </c>
      <c r="Y40" s="8">
        <f ca="1">'r'!Y39</f>
        <v>2</v>
      </c>
      <c r="Z40" s="8">
        <f ca="1">'r'!Z39</f>
        <v>2</v>
      </c>
      <c r="AA40" s="8">
        <f ca="1">'r'!AA39</f>
        <v>1</v>
      </c>
      <c r="AB40" s="8">
        <f ca="1">'r'!AB39</f>
        <v>1</v>
      </c>
      <c r="AC40" s="8">
        <f ca="1">'r'!AC39</f>
        <v>2</v>
      </c>
      <c r="AD40" s="8">
        <f ca="1">'r'!AD39</f>
        <v>2</v>
      </c>
      <c r="AE40" s="8">
        <f ca="1">'r'!AE39</f>
        <v>1</v>
      </c>
      <c r="AF40" s="8">
        <f ca="1">'r'!AF39</f>
        <v>2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f ca="1">'r'!C40</f>
        <v>2</v>
      </c>
      <c r="D41" s="8">
        <f ca="1">'r'!D40</f>
        <v>2</v>
      </c>
      <c r="E41" s="8">
        <f ca="1">'r'!E40</f>
        <v>1</v>
      </c>
      <c r="F41" s="8">
        <f ca="1">'r'!F40</f>
        <v>1</v>
      </c>
      <c r="G41" s="8">
        <f ca="1">'r'!G40</f>
        <v>1</v>
      </c>
      <c r="H41" s="8">
        <f ca="1">'r'!H40</f>
        <v>2</v>
      </c>
      <c r="I41" s="8">
        <f ca="1">'r'!I40</f>
        <v>1</v>
      </c>
      <c r="J41" s="8">
        <f ca="1">'r'!J40</f>
        <v>1</v>
      </c>
      <c r="K41" s="8">
        <f ca="1">'r'!K40</f>
        <v>2</v>
      </c>
      <c r="L41" s="8">
        <f ca="1">'r'!L40</f>
        <v>2</v>
      </c>
      <c r="M41" s="8">
        <f ca="1">'r'!M40</f>
        <v>2</v>
      </c>
      <c r="N41" s="8">
        <f ca="1">'r'!N40</f>
        <v>1</v>
      </c>
      <c r="O41" s="8">
        <f ca="1">'r'!O40</f>
        <v>2</v>
      </c>
      <c r="P41" s="8">
        <f ca="1">'r'!P40</f>
        <v>1</v>
      </c>
      <c r="Q41" s="8">
        <f ca="1">'r'!Q40</f>
        <v>2</v>
      </c>
      <c r="R41" s="8">
        <f ca="1">'r'!R40</f>
        <v>1</v>
      </c>
      <c r="S41" s="8">
        <f ca="1">'r'!S40</f>
        <v>1</v>
      </c>
      <c r="T41" s="8">
        <f ca="1">'r'!T40</f>
        <v>2</v>
      </c>
      <c r="U41" s="8">
        <f ca="1">'r'!U40</f>
        <v>2</v>
      </c>
      <c r="V41" s="8">
        <f ca="1">'r'!V40</f>
        <v>2</v>
      </c>
      <c r="W41" s="8">
        <f ca="1">'r'!W40</f>
        <v>2</v>
      </c>
      <c r="X41" s="8">
        <f ca="1">'r'!X40</f>
        <v>2</v>
      </c>
      <c r="Y41" s="8">
        <f ca="1">'r'!Y40</f>
        <v>1</v>
      </c>
      <c r="Z41" s="8">
        <f ca="1">'r'!Z40</f>
        <v>2</v>
      </c>
      <c r="AA41" s="8">
        <f ca="1">'r'!AA40</f>
        <v>1</v>
      </c>
      <c r="AB41" s="8">
        <f ca="1">'r'!AB40</f>
        <v>2</v>
      </c>
      <c r="AC41" s="8">
        <f ca="1">'r'!AC40</f>
        <v>1</v>
      </c>
      <c r="AD41" s="8">
        <f ca="1">'r'!AD40</f>
        <v>2</v>
      </c>
      <c r="AE41" s="8">
        <f ca="1">'r'!AE40</f>
        <v>2</v>
      </c>
      <c r="AF41" s="8">
        <f ca="1">'r'!AF40</f>
        <v>2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f ca="1">'r'!C41</f>
        <v>1</v>
      </c>
      <c r="D42" s="8">
        <f ca="1">'r'!D41</f>
        <v>1</v>
      </c>
      <c r="E42" s="8">
        <f ca="1">'r'!E41</f>
        <v>2</v>
      </c>
      <c r="F42" s="8">
        <f ca="1">'r'!F41</f>
        <v>2</v>
      </c>
      <c r="G42" s="8">
        <f ca="1">'r'!G41</f>
        <v>2</v>
      </c>
      <c r="H42" s="8">
        <f ca="1">'r'!H41</f>
        <v>1</v>
      </c>
      <c r="I42" s="8">
        <f ca="1">'r'!I41</f>
        <v>2</v>
      </c>
      <c r="J42" s="8">
        <f ca="1">'r'!J41</f>
        <v>1</v>
      </c>
      <c r="K42" s="8">
        <f ca="1">'r'!K41</f>
        <v>2</v>
      </c>
      <c r="L42" s="8">
        <f ca="1">'r'!L41</f>
        <v>1</v>
      </c>
      <c r="M42" s="8">
        <f ca="1">'r'!M41</f>
        <v>2</v>
      </c>
      <c r="N42" s="8">
        <f ca="1">'r'!N41</f>
        <v>1</v>
      </c>
      <c r="O42" s="8">
        <f ca="1">'r'!O41</f>
        <v>2</v>
      </c>
      <c r="P42" s="8">
        <f ca="1">'r'!P41</f>
        <v>1</v>
      </c>
      <c r="Q42" s="8">
        <f ca="1">'r'!Q41</f>
        <v>1</v>
      </c>
      <c r="R42" s="8">
        <f ca="1">'r'!R41</f>
        <v>2</v>
      </c>
      <c r="S42" s="8">
        <f ca="1">'r'!S41</f>
        <v>2</v>
      </c>
      <c r="T42" s="8">
        <f ca="1">'r'!T41</f>
        <v>2</v>
      </c>
      <c r="U42" s="8">
        <f ca="1">'r'!U41</f>
        <v>2</v>
      </c>
      <c r="V42" s="8">
        <f ca="1">'r'!V41</f>
        <v>2</v>
      </c>
      <c r="W42" s="8">
        <f ca="1">'r'!W41</f>
        <v>1</v>
      </c>
      <c r="X42" s="8">
        <f ca="1">'r'!X41</f>
        <v>1</v>
      </c>
      <c r="Y42" s="8">
        <f ca="1">'r'!Y41</f>
        <v>2</v>
      </c>
      <c r="Z42" s="8">
        <f ca="1">'r'!Z41</f>
        <v>2</v>
      </c>
      <c r="AA42" s="8">
        <f ca="1">'r'!AA41</f>
        <v>2</v>
      </c>
      <c r="AB42" s="8">
        <f ca="1">'r'!AB41</f>
        <v>2</v>
      </c>
      <c r="AC42" s="8">
        <f ca="1">'r'!AC41</f>
        <v>1</v>
      </c>
      <c r="AD42" s="8">
        <f ca="1">'r'!AD41</f>
        <v>1</v>
      </c>
      <c r="AE42" s="8">
        <f ca="1">'r'!AE41</f>
        <v>1</v>
      </c>
      <c r="AF42" s="8">
        <f ca="1">'r'!AF41</f>
        <v>2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3" priority="1">
      <formula>C48=1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AL138"/>
  <sheetViews>
    <sheetView topLeftCell="A44" workbookViewId="0">
      <selection activeCell="AL57" sqref="AL57"/>
    </sheetView>
  </sheetViews>
  <sheetFormatPr baseColWidth="10" defaultRowHeight="15" x14ac:dyDescent="0.25"/>
  <cols>
    <col min="1" max="1" width="4.5703125" customWidth="1"/>
    <col min="2" max="2" width="6" customWidth="1"/>
    <col min="3" max="3" width="3.7109375" customWidth="1"/>
    <col min="4" max="4" width="3.7109375" style="135" customWidth="1"/>
    <col min="5" max="34" width="3.7109375" customWidth="1"/>
    <col min="35" max="35" width="3.7109375" style="24" customWidth="1"/>
  </cols>
  <sheetData>
    <row r="1" spans="1:38" x14ac:dyDescent="0.25">
      <c r="A1" s="13"/>
      <c r="B1" s="13"/>
      <c r="C1" s="13"/>
      <c r="D1" s="13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49"/>
      <c r="AJ1" s="13"/>
      <c r="AK1" s="13"/>
      <c r="AL1" s="13"/>
    </row>
    <row r="2" spans="1:38" x14ac:dyDescent="0.25">
      <c r="A2" s="13"/>
      <c r="B2" s="13"/>
      <c r="C2" s="13"/>
      <c r="D2" s="13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49"/>
      <c r="AJ2" s="13"/>
      <c r="AK2" s="13"/>
      <c r="AL2" s="13"/>
    </row>
    <row r="3" spans="1:38" x14ac:dyDescent="0.25">
      <c r="A3" s="13"/>
      <c r="B3" s="13"/>
      <c r="C3" s="13"/>
      <c r="D3" s="13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49"/>
      <c r="AJ3" s="13"/>
      <c r="AK3" s="13"/>
      <c r="AL3" s="13"/>
    </row>
    <row r="4" spans="1:38" x14ac:dyDescent="0.25">
      <c r="A4" s="13"/>
      <c r="B4" s="13"/>
      <c r="C4" s="13"/>
      <c r="D4" s="52" t="s">
        <v>6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>
        <v>11</v>
      </c>
      <c r="P4" s="48">
        <v>12</v>
      </c>
      <c r="Q4" s="48">
        <v>13</v>
      </c>
      <c r="R4" s="48">
        <v>14</v>
      </c>
      <c r="S4" s="48">
        <v>15</v>
      </c>
      <c r="T4" s="48">
        <v>16</v>
      </c>
      <c r="U4" s="48">
        <v>17</v>
      </c>
      <c r="V4" s="48">
        <v>18</v>
      </c>
      <c r="W4" s="48">
        <v>19</v>
      </c>
      <c r="X4" s="48">
        <v>20</v>
      </c>
      <c r="Y4" s="48">
        <v>21</v>
      </c>
      <c r="Z4" s="48">
        <v>22</v>
      </c>
      <c r="AA4" s="48">
        <v>23</v>
      </c>
      <c r="AB4" s="48">
        <v>24</v>
      </c>
      <c r="AC4" s="48">
        <v>25</v>
      </c>
      <c r="AD4" s="48">
        <v>26</v>
      </c>
      <c r="AE4" s="48">
        <v>27</v>
      </c>
      <c r="AF4" s="48">
        <v>28</v>
      </c>
      <c r="AG4" s="48">
        <v>29</v>
      </c>
      <c r="AH4" s="48">
        <v>30</v>
      </c>
      <c r="AI4" s="50" t="s">
        <v>6</v>
      </c>
      <c r="AJ4" s="13"/>
      <c r="AK4" s="13"/>
      <c r="AL4" s="13"/>
    </row>
    <row r="5" spans="1:38" x14ac:dyDescent="0.25">
      <c r="A5" s="13"/>
      <c r="B5" s="13"/>
      <c r="C5" s="13"/>
      <c r="D5" s="132">
        <v>1</v>
      </c>
      <c r="E5" s="136" t="str">
        <f>IF($A$1="","",IF(AND(E52="",OR(E96="",E96="%")),"",IF(AND(E52&lt;&gt;"",E96=1),1,IF(AND(E52&lt;&gt;"",E96=""),"f","x"))))</f>
        <v/>
      </c>
      <c r="F5" s="136" t="str">
        <f t="shared" ref="F5:AH5" si="0">IF($A$1="","",IF(AND(F52="",OR(F96="",F96="%")),"",IF(AND(F52&lt;&gt;"",F96=1),1,IF(AND(F52&lt;&gt;"",F96=""),"f","x"))))</f>
        <v/>
      </c>
      <c r="G5" s="136" t="str">
        <f t="shared" si="0"/>
        <v/>
      </c>
      <c r="H5" s="136" t="str">
        <f t="shared" si="0"/>
        <v/>
      </c>
      <c r="I5" s="136" t="str">
        <f t="shared" si="0"/>
        <v/>
      </c>
      <c r="J5" s="136" t="str">
        <f t="shared" si="0"/>
        <v/>
      </c>
      <c r="K5" s="136" t="str">
        <f t="shared" si="0"/>
        <v/>
      </c>
      <c r="L5" s="136" t="str">
        <f t="shared" si="0"/>
        <v/>
      </c>
      <c r="M5" s="136" t="str">
        <f t="shared" si="0"/>
        <v/>
      </c>
      <c r="N5" s="136" t="str">
        <f t="shared" si="0"/>
        <v/>
      </c>
      <c r="O5" s="136" t="str">
        <f t="shared" si="0"/>
        <v/>
      </c>
      <c r="P5" s="136" t="str">
        <f t="shared" si="0"/>
        <v/>
      </c>
      <c r="Q5" s="136" t="str">
        <f t="shared" si="0"/>
        <v/>
      </c>
      <c r="R5" s="136" t="str">
        <f t="shared" si="0"/>
        <v/>
      </c>
      <c r="S5" s="136" t="str">
        <f t="shared" si="0"/>
        <v/>
      </c>
      <c r="T5" s="136" t="str">
        <f t="shared" si="0"/>
        <v/>
      </c>
      <c r="U5" s="136" t="str">
        <f t="shared" si="0"/>
        <v/>
      </c>
      <c r="V5" s="136" t="str">
        <f t="shared" si="0"/>
        <v/>
      </c>
      <c r="W5" s="136" t="str">
        <f t="shared" si="0"/>
        <v/>
      </c>
      <c r="X5" s="136" t="str">
        <f t="shared" si="0"/>
        <v/>
      </c>
      <c r="Y5" s="136" t="str">
        <f t="shared" si="0"/>
        <v/>
      </c>
      <c r="Z5" s="136" t="str">
        <f t="shared" si="0"/>
        <v/>
      </c>
      <c r="AA5" s="136" t="str">
        <f t="shared" si="0"/>
        <v/>
      </c>
      <c r="AB5" s="136" t="str">
        <f t="shared" si="0"/>
        <v/>
      </c>
      <c r="AC5" s="136" t="str">
        <f t="shared" si="0"/>
        <v/>
      </c>
      <c r="AD5" s="136" t="str">
        <f t="shared" si="0"/>
        <v/>
      </c>
      <c r="AE5" s="136" t="str">
        <f t="shared" si="0"/>
        <v/>
      </c>
      <c r="AF5" s="136" t="str">
        <f t="shared" si="0"/>
        <v/>
      </c>
      <c r="AG5" s="136" t="str">
        <f t="shared" si="0"/>
        <v/>
      </c>
      <c r="AH5" s="136" t="str">
        <f t="shared" si="0"/>
        <v/>
      </c>
      <c r="AI5" s="50">
        <v>1</v>
      </c>
      <c r="AJ5" s="13"/>
      <c r="AK5" s="13"/>
      <c r="AL5" s="13"/>
    </row>
    <row r="6" spans="1:38" x14ac:dyDescent="0.25">
      <c r="A6" s="13"/>
      <c r="B6" s="13"/>
      <c r="C6" s="13"/>
      <c r="D6" s="132">
        <v>2</v>
      </c>
      <c r="E6" s="136" t="str">
        <f t="shared" ref="E6:AH6" si="1">IF($A$1="","",IF(AND(E53="",OR(E97="",E97="%")),"",IF(AND(E53&lt;&gt;"",E97=1),1,IF(AND(E53&lt;&gt;"",E97=""),"f","x"))))</f>
        <v/>
      </c>
      <c r="F6" s="136" t="str">
        <f t="shared" si="1"/>
        <v/>
      </c>
      <c r="G6" s="136" t="str">
        <f t="shared" si="1"/>
        <v/>
      </c>
      <c r="H6" s="136" t="str">
        <f t="shared" si="1"/>
        <v/>
      </c>
      <c r="I6" s="136" t="str">
        <f t="shared" si="1"/>
        <v/>
      </c>
      <c r="J6" s="136" t="str">
        <f t="shared" si="1"/>
        <v/>
      </c>
      <c r="K6" s="136" t="str">
        <f t="shared" si="1"/>
        <v/>
      </c>
      <c r="L6" s="136" t="str">
        <f t="shared" si="1"/>
        <v/>
      </c>
      <c r="M6" s="136" t="str">
        <f t="shared" si="1"/>
        <v/>
      </c>
      <c r="N6" s="136" t="str">
        <f t="shared" si="1"/>
        <v/>
      </c>
      <c r="O6" s="136" t="str">
        <f t="shared" si="1"/>
        <v/>
      </c>
      <c r="P6" s="136" t="str">
        <f t="shared" si="1"/>
        <v/>
      </c>
      <c r="Q6" s="136" t="str">
        <f t="shared" si="1"/>
        <v/>
      </c>
      <c r="R6" s="136" t="str">
        <f t="shared" si="1"/>
        <v/>
      </c>
      <c r="S6" s="136" t="str">
        <f t="shared" si="1"/>
        <v/>
      </c>
      <c r="T6" s="136" t="str">
        <f t="shared" si="1"/>
        <v/>
      </c>
      <c r="U6" s="136" t="str">
        <f t="shared" si="1"/>
        <v/>
      </c>
      <c r="V6" s="136" t="str">
        <f t="shared" si="1"/>
        <v/>
      </c>
      <c r="W6" s="136" t="str">
        <f t="shared" si="1"/>
        <v/>
      </c>
      <c r="X6" s="136" t="str">
        <f t="shared" si="1"/>
        <v/>
      </c>
      <c r="Y6" s="136" t="str">
        <f t="shared" si="1"/>
        <v/>
      </c>
      <c r="Z6" s="136" t="str">
        <f t="shared" si="1"/>
        <v/>
      </c>
      <c r="AA6" s="136" t="str">
        <f t="shared" si="1"/>
        <v/>
      </c>
      <c r="AB6" s="136" t="str">
        <f t="shared" si="1"/>
        <v/>
      </c>
      <c r="AC6" s="136" t="str">
        <f t="shared" si="1"/>
        <v/>
      </c>
      <c r="AD6" s="136" t="str">
        <f t="shared" si="1"/>
        <v/>
      </c>
      <c r="AE6" s="136" t="str">
        <f t="shared" si="1"/>
        <v/>
      </c>
      <c r="AF6" s="136" t="str">
        <f t="shared" si="1"/>
        <v/>
      </c>
      <c r="AG6" s="136" t="str">
        <f t="shared" si="1"/>
        <v/>
      </c>
      <c r="AH6" s="136" t="str">
        <f t="shared" si="1"/>
        <v/>
      </c>
      <c r="AI6" s="50">
        <v>2</v>
      </c>
      <c r="AJ6" s="13"/>
      <c r="AK6" s="13"/>
      <c r="AL6" s="13"/>
    </row>
    <row r="7" spans="1:38" x14ac:dyDescent="0.25">
      <c r="A7" s="13"/>
      <c r="B7" s="13"/>
      <c r="C7" s="13"/>
      <c r="D7" s="132">
        <v>3</v>
      </c>
      <c r="E7" s="136" t="str">
        <f t="shared" ref="E7:AH7" si="2">IF($A$1="","",IF(AND(E54="",OR(E98="",E98="%")),"",IF(AND(E54&lt;&gt;"",E98=1),1,IF(AND(E54&lt;&gt;"",E98=""),"f","x"))))</f>
        <v/>
      </c>
      <c r="F7" s="136" t="str">
        <f t="shared" si="2"/>
        <v/>
      </c>
      <c r="G7" s="136" t="str">
        <f t="shared" si="2"/>
        <v/>
      </c>
      <c r="H7" s="136" t="str">
        <f t="shared" si="2"/>
        <v/>
      </c>
      <c r="I7" s="136" t="str">
        <f t="shared" si="2"/>
        <v/>
      </c>
      <c r="J7" s="136" t="str">
        <f t="shared" si="2"/>
        <v/>
      </c>
      <c r="K7" s="136" t="str">
        <f t="shared" si="2"/>
        <v/>
      </c>
      <c r="L7" s="136" t="str">
        <f t="shared" si="2"/>
        <v/>
      </c>
      <c r="M7" s="136" t="str">
        <f t="shared" si="2"/>
        <v/>
      </c>
      <c r="N7" s="136" t="str">
        <f t="shared" si="2"/>
        <v/>
      </c>
      <c r="O7" s="136" t="str">
        <f t="shared" si="2"/>
        <v/>
      </c>
      <c r="P7" s="136" t="str">
        <f t="shared" si="2"/>
        <v/>
      </c>
      <c r="Q7" s="136" t="str">
        <f t="shared" si="2"/>
        <v/>
      </c>
      <c r="R7" s="136" t="str">
        <f t="shared" si="2"/>
        <v/>
      </c>
      <c r="S7" s="136" t="str">
        <f t="shared" si="2"/>
        <v/>
      </c>
      <c r="T7" s="136" t="str">
        <f t="shared" si="2"/>
        <v/>
      </c>
      <c r="U7" s="136" t="str">
        <f t="shared" si="2"/>
        <v/>
      </c>
      <c r="V7" s="136" t="str">
        <f t="shared" si="2"/>
        <v/>
      </c>
      <c r="W7" s="136" t="str">
        <f t="shared" si="2"/>
        <v/>
      </c>
      <c r="X7" s="136" t="str">
        <f t="shared" si="2"/>
        <v/>
      </c>
      <c r="Y7" s="136" t="str">
        <f t="shared" si="2"/>
        <v/>
      </c>
      <c r="Z7" s="136" t="str">
        <f t="shared" si="2"/>
        <v/>
      </c>
      <c r="AA7" s="136" t="str">
        <f t="shared" si="2"/>
        <v/>
      </c>
      <c r="AB7" s="136" t="str">
        <f t="shared" si="2"/>
        <v/>
      </c>
      <c r="AC7" s="136" t="str">
        <f t="shared" si="2"/>
        <v/>
      </c>
      <c r="AD7" s="136" t="str">
        <f t="shared" si="2"/>
        <v/>
      </c>
      <c r="AE7" s="136" t="str">
        <f t="shared" si="2"/>
        <v/>
      </c>
      <c r="AF7" s="136" t="str">
        <f t="shared" si="2"/>
        <v/>
      </c>
      <c r="AG7" s="136" t="str">
        <f t="shared" si="2"/>
        <v/>
      </c>
      <c r="AH7" s="136" t="str">
        <f t="shared" si="2"/>
        <v/>
      </c>
      <c r="AI7" s="50">
        <v>3</v>
      </c>
      <c r="AJ7" s="13"/>
      <c r="AK7" s="13"/>
      <c r="AL7" s="13"/>
    </row>
    <row r="8" spans="1:38" x14ac:dyDescent="0.25">
      <c r="A8" s="13"/>
      <c r="B8" s="13"/>
      <c r="C8" s="13"/>
      <c r="D8" s="132">
        <v>4</v>
      </c>
      <c r="E8" s="136" t="str">
        <f t="shared" ref="E8:AH8" si="3">IF($A$1="","",IF(AND(E55="",OR(E99="",E99="%")),"",IF(AND(E55&lt;&gt;"",E99=1),1,IF(AND(E55&lt;&gt;"",E99=""),"f","x"))))</f>
        <v/>
      </c>
      <c r="F8" s="136" t="str">
        <f t="shared" si="3"/>
        <v/>
      </c>
      <c r="G8" s="136" t="str">
        <f t="shared" si="3"/>
        <v/>
      </c>
      <c r="H8" s="136" t="str">
        <f t="shared" si="3"/>
        <v/>
      </c>
      <c r="I8" s="136" t="str">
        <f t="shared" si="3"/>
        <v/>
      </c>
      <c r="J8" s="136" t="str">
        <f t="shared" si="3"/>
        <v/>
      </c>
      <c r="K8" s="136" t="str">
        <f t="shared" si="3"/>
        <v/>
      </c>
      <c r="L8" s="136" t="str">
        <f t="shared" si="3"/>
        <v/>
      </c>
      <c r="M8" s="136" t="str">
        <f t="shared" si="3"/>
        <v/>
      </c>
      <c r="N8" s="136" t="str">
        <f t="shared" si="3"/>
        <v/>
      </c>
      <c r="O8" s="136" t="str">
        <f t="shared" si="3"/>
        <v/>
      </c>
      <c r="P8" s="136" t="str">
        <f t="shared" si="3"/>
        <v/>
      </c>
      <c r="Q8" s="136" t="str">
        <f t="shared" si="3"/>
        <v/>
      </c>
      <c r="R8" s="136" t="str">
        <f t="shared" si="3"/>
        <v/>
      </c>
      <c r="S8" s="136" t="str">
        <f t="shared" si="3"/>
        <v/>
      </c>
      <c r="T8" s="136" t="str">
        <f t="shared" si="3"/>
        <v/>
      </c>
      <c r="U8" s="136" t="str">
        <f t="shared" si="3"/>
        <v/>
      </c>
      <c r="V8" s="136" t="str">
        <f t="shared" si="3"/>
        <v/>
      </c>
      <c r="W8" s="136" t="str">
        <f t="shared" si="3"/>
        <v/>
      </c>
      <c r="X8" s="136" t="str">
        <f t="shared" si="3"/>
        <v/>
      </c>
      <c r="Y8" s="136" t="str">
        <f t="shared" si="3"/>
        <v/>
      </c>
      <c r="Z8" s="136" t="str">
        <f t="shared" si="3"/>
        <v/>
      </c>
      <c r="AA8" s="136" t="str">
        <f t="shared" si="3"/>
        <v/>
      </c>
      <c r="AB8" s="136" t="str">
        <f t="shared" si="3"/>
        <v/>
      </c>
      <c r="AC8" s="136" t="str">
        <f t="shared" si="3"/>
        <v/>
      </c>
      <c r="AD8" s="136" t="str">
        <f t="shared" si="3"/>
        <v/>
      </c>
      <c r="AE8" s="136" t="str">
        <f t="shared" si="3"/>
        <v/>
      </c>
      <c r="AF8" s="136" t="str">
        <f t="shared" si="3"/>
        <v/>
      </c>
      <c r="AG8" s="136" t="str">
        <f t="shared" si="3"/>
        <v/>
      </c>
      <c r="AH8" s="136" t="str">
        <f t="shared" si="3"/>
        <v/>
      </c>
      <c r="AI8" s="50">
        <v>4</v>
      </c>
      <c r="AJ8" s="13"/>
      <c r="AK8" s="13"/>
      <c r="AL8" s="13"/>
    </row>
    <row r="9" spans="1:38" x14ac:dyDescent="0.25">
      <c r="A9" s="13"/>
      <c r="B9" s="13"/>
      <c r="C9" s="13"/>
      <c r="D9" s="132">
        <v>5</v>
      </c>
      <c r="E9" s="136" t="str">
        <f t="shared" ref="E9:AH9" si="4">IF($A$1="","",IF(AND(E56="",OR(E100="",E100="%")),"",IF(AND(E56&lt;&gt;"",E100=1),1,IF(AND(E56&lt;&gt;"",E100=""),"f","x"))))</f>
        <v/>
      </c>
      <c r="F9" s="136" t="str">
        <f t="shared" si="4"/>
        <v/>
      </c>
      <c r="G9" s="136" t="str">
        <f t="shared" si="4"/>
        <v/>
      </c>
      <c r="H9" s="136" t="str">
        <f t="shared" si="4"/>
        <v/>
      </c>
      <c r="I9" s="136" t="str">
        <f t="shared" si="4"/>
        <v/>
      </c>
      <c r="J9" s="136" t="str">
        <f t="shared" si="4"/>
        <v/>
      </c>
      <c r="K9" s="136" t="str">
        <f t="shared" si="4"/>
        <v/>
      </c>
      <c r="L9" s="136" t="str">
        <f t="shared" si="4"/>
        <v/>
      </c>
      <c r="M9" s="136" t="str">
        <f t="shared" si="4"/>
        <v/>
      </c>
      <c r="N9" s="136" t="str">
        <f t="shared" si="4"/>
        <v/>
      </c>
      <c r="O9" s="136" t="str">
        <f t="shared" si="4"/>
        <v/>
      </c>
      <c r="P9" s="136" t="str">
        <f t="shared" si="4"/>
        <v/>
      </c>
      <c r="Q9" s="136" t="str">
        <f t="shared" si="4"/>
        <v/>
      </c>
      <c r="R9" s="136" t="str">
        <f t="shared" si="4"/>
        <v/>
      </c>
      <c r="S9" s="136" t="str">
        <f t="shared" si="4"/>
        <v/>
      </c>
      <c r="T9" s="136" t="str">
        <f t="shared" si="4"/>
        <v/>
      </c>
      <c r="U9" s="136" t="str">
        <f t="shared" si="4"/>
        <v/>
      </c>
      <c r="V9" s="136" t="str">
        <f t="shared" si="4"/>
        <v/>
      </c>
      <c r="W9" s="136" t="str">
        <f t="shared" si="4"/>
        <v/>
      </c>
      <c r="X9" s="136" t="str">
        <f t="shared" si="4"/>
        <v/>
      </c>
      <c r="Y9" s="136" t="str">
        <f t="shared" si="4"/>
        <v/>
      </c>
      <c r="Z9" s="136" t="str">
        <f t="shared" si="4"/>
        <v/>
      </c>
      <c r="AA9" s="136" t="str">
        <f t="shared" si="4"/>
        <v/>
      </c>
      <c r="AB9" s="136" t="str">
        <f t="shared" si="4"/>
        <v/>
      </c>
      <c r="AC9" s="136" t="str">
        <f t="shared" si="4"/>
        <v/>
      </c>
      <c r="AD9" s="136" t="str">
        <f t="shared" si="4"/>
        <v/>
      </c>
      <c r="AE9" s="136" t="str">
        <f t="shared" si="4"/>
        <v/>
      </c>
      <c r="AF9" s="136" t="str">
        <f t="shared" si="4"/>
        <v/>
      </c>
      <c r="AG9" s="136" t="str">
        <f t="shared" si="4"/>
        <v/>
      </c>
      <c r="AH9" s="136" t="str">
        <f t="shared" si="4"/>
        <v/>
      </c>
      <c r="AI9" s="50">
        <v>5</v>
      </c>
      <c r="AJ9" s="13"/>
      <c r="AK9" s="13"/>
      <c r="AL9" s="13"/>
    </row>
    <row r="10" spans="1:38" x14ac:dyDescent="0.25">
      <c r="A10" s="13"/>
      <c r="B10" s="13"/>
      <c r="C10" s="13"/>
      <c r="D10" s="132">
        <v>6</v>
      </c>
      <c r="E10" s="136" t="str">
        <f t="shared" ref="E10:AH10" si="5">IF($A$1="","",IF(AND(E57="",OR(E101="",E101="%")),"",IF(AND(E57&lt;&gt;"",E101=1),1,IF(AND(E57&lt;&gt;"",E101=""),"f","x"))))</f>
        <v/>
      </c>
      <c r="F10" s="136" t="str">
        <f t="shared" si="5"/>
        <v/>
      </c>
      <c r="G10" s="136" t="str">
        <f t="shared" si="5"/>
        <v/>
      </c>
      <c r="H10" s="136" t="str">
        <f t="shared" si="5"/>
        <v/>
      </c>
      <c r="I10" s="136" t="str">
        <f t="shared" si="5"/>
        <v/>
      </c>
      <c r="J10" s="136" t="str">
        <f t="shared" si="5"/>
        <v/>
      </c>
      <c r="K10" s="136" t="str">
        <f t="shared" si="5"/>
        <v/>
      </c>
      <c r="L10" s="136" t="str">
        <f t="shared" si="5"/>
        <v/>
      </c>
      <c r="M10" s="136" t="str">
        <f t="shared" si="5"/>
        <v/>
      </c>
      <c r="N10" s="136" t="str">
        <f t="shared" si="5"/>
        <v/>
      </c>
      <c r="O10" s="136" t="str">
        <f t="shared" si="5"/>
        <v/>
      </c>
      <c r="P10" s="136" t="str">
        <f t="shared" si="5"/>
        <v/>
      </c>
      <c r="Q10" s="136" t="str">
        <f t="shared" si="5"/>
        <v/>
      </c>
      <c r="R10" s="136" t="str">
        <f t="shared" si="5"/>
        <v/>
      </c>
      <c r="S10" s="136" t="str">
        <f t="shared" si="5"/>
        <v/>
      </c>
      <c r="T10" s="136" t="str">
        <f t="shared" si="5"/>
        <v/>
      </c>
      <c r="U10" s="136" t="str">
        <f t="shared" si="5"/>
        <v/>
      </c>
      <c r="V10" s="136" t="str">
        <f t="shared" si="5"/>
        <v/>
      </c>
      <c r="W10" s="136" t="str">
        <f t="shared" si="5"/>
        <v/>
      </c>
      <c r="X10" s="136" t="str">
        <f t="shared" si="5"/>
        <v/>
      </c>
      <c r="Y10" s="136" t="str">
        <f t="shared" si="5"/>
        <v/>
      </c>
      <c r="Z10" s="136" t="str">
        <f t="shared" si="5"/>
        <v/>
      </c>
      <c r="AA10" s="136" t="str">
        <f t="shared" si="5"/>
        <v/>
      </c>
      <c r="AB10" s="136" t="str">
        <f t="shared" si="5"/>
        <v/>
      </c>
      <c r="AC10" s="136" t="str">
        <f t="shared" si="5"/>
        <v/>
      </c>
      <c r="AD10" s="136" t="str">
        <f t="shared" si="5"/>
        <v/>
      </c>
      <c r="AE10" s="136" t="str">
        <f t="shared" si="5"/>
        <v/>
      </c>
      <c r="AF10" s="136" t="str">
        <f t="shared" si="5"/>
        <v/>
      </c>
      <c r="AG10" s="136" t="str">
        <f t="shared" si="5"/>
        <v/>
      </c>
      <c r="AH10" s="136" t="str">
        <f t="shared" si="5"/>
        <v/>
      </c>
      <c r="AI10" s="50">
        <v>6</v>
      </c>
      <c r="AJ10" s="13"/>
      <c r="AK10" s="13"/>
      <c r="AL10" s="13"/>
    </row>
    <row r="11" spans="1:38" x14ac:dyDescent="0.25">
      <c r="A11" s="13"/>
      <c r="B11" s="13"/>
      <c r="C11" s="13"/>
      <c r="D11" s="132">
        <v>7</v>
      </c>
      <c r="E11" s="136" t="str">
        <f t="shared" ref="E11:AH11" si="6">IF($A$1="","",IF(AND(E58="",OR(E102="",E102="%")),"",IF(AND(E58&lt;&gt;"",E102=1),1,IF(AND(E58&lt;&gt;"",E102=""),"f","x"))))</f>
        <v/>
      </c>
      <c r="F11" s="136" t="str">
        <f t="shared" si="6"/>
        <v/>
      </c>
      <c r="G11" s="136" t="str">
        <f t="shared" si="6"/>
        <v/>
      </c>
      <c r="H11" s="136" t="str">
        <f t="shared" si="6"/>
        <v/>
      </c>
      <c r="I11" s="136" t="str">
        <f t="shared" si="6"/>
        <v/>
      </c>
      <c r="J11" s="136" t="str">
        <f t="shared" si="6"/>
        <v/>
      </c>
      <c r="K11" s="136" t="str">
        <f t="shared" si="6"/>
        <v/>
      </c>
      <c r="L11" s="136" t="str">
        <f t="shared" si="6"/>
        <v/>
      </c>
      <c r="M11" s="136" t="str">
        <f t="shared" si="6"/>
        <v/>
      </c>
      <c r="N11" s="136" t="str">
        <f t="shared" si="6"/>
        <v/>
      </c>
      <c r="O11" s="136" t="str">
        <f t="shared" si="6"/>
        <v/>
      </c>
      <c r="P11" s="136" t="str">
        <f t="shared" si="6"/>
        <v/>
      </c>
      <c r="Q11" s="136" t="str">
        <f t="shared" si="6"/>
        <v/>
      </c>
      <c r="R11" s="136" t="str">
        <f t="shared" si="6"/>
        <v/>
      </c>
      <c r="S11" s="136" t="str">
        <f t="shared" si="6"/>
        <v/>
      </c>
      <c r="T11" s="136" t="str">
        <f t="shared" si="6"/>
        <v/>
      </c>
      <c r="U11" s="136" t="str">
        <f t="shared" si="6"/>
        <v/>
      </c>
      <c r="V11" s="136" t="str">
        <f t="shared" si="6"/>
        <v/>
      </c>
      <c r="W11" s="136" t="str">
        <f t="shared" si="6"/>
        <v/>
      </c>
      <c r="X11" s="136" t="str">
        <f t="shared" si="6"/>
        <v/>
      </c>
      <c r="Y11" s="136" t="str">
        <f t="shared" si="6"/>
        <v/>
      </c>
      <c r="Z11" s="136" t="str">
        <f t="shared" si="6"/>
        <v/>
      </c>
      <c r="AA11" s="136" t="str">
        <f t="shared" si="6"/>
        <v/>
      </c>
      <c r="AB11" s="136" t="str">
        <f t="shared" si="6"/>
        <v/>
      </c>
      <c r="AC11" s="136" t="str">
        <f t="shared" si="6"/>
        <v/>
      </c>
      <c r="AD11" s="136" t="str">
        <f t="shared" si="6"/>
        <v/>
      </c>
      <c r="AE11" s="136" t="str">
        <f t="shared" si="6"/>
        <v/>
      </c>
      <c r="AF11" s="136" t="str">
        <f t="shared" si="6"/>
        <v/>
      </c>
      <c r="AG11" s="136" t="str">
        <f t="shared" si="6"/>
        <v/>
      </c>
      <c r="AH11" s="136" t="str">
        <f t="shared" si="6"/>
        <v/>
      </c>
      <c r="AI11" s="50">
        <v>7</v>
      </c>
      <c r="AJ11" s="13"/>
      <c r="AK11" s="13"/>
      <c r="AL11" s="13"/>
    </row>
    <row r="12" spans="1:38" x14ac:dyDescent="0.25">
      <c r="A12" s="13"/>
      <c r="B12" s="13"/>
      <c r="C12" s="13"/>
      <c r="D12" s="132">
        <v>8</v>
      </c>
      <c r="E12" s="136" t="str">
        <f t="shared" ref="E12:AH12" si="7">IF($A$1="","",IF(AND(E59="",OR(E103="",E103="%")),"",IF(AND(E59&lt;&gt;"",E103=1),1,IF(AND(E59&lt;&gt;"",E103=""),"f","x"))))</f>
        <v/>
      </c>
      <c r="F12" s="136" t="str">
        <f t="shared" si="7"/>
        <v/>
      </c>
      <c r="G12" s="136" t="str">
        <f t="shared" si="7"/>
        <v/>
      </c>
      <c r="H12" s="136" t="str">
        <f t="shared" si="7"/>
        <v/>
      </c>
      <c r="I12" s="136" t="str">
        <f t="shared" si="7"/>
        <v/>
      </c>
      <c r="J12" s="136" t="str">
        <f t="shared" si="7"/>
        <v/>
      </c>
      <c r="K12" s="136" t="str">
        <f t="shared" si="7"/>
        <v/>
      </c>
      <c r="L12" s="136" t="str">
        <f t="shared" si="7"/>
        <v/>
      </c>
      <c r="M12" s="136" t="str">
        <f t="shared" si="7"/>
        <v/>
      </c>
      <c r="N12" s="136" t="str">
        <f t="shared" si="7"/>
        <v/>
      </c>
      <c r="O12" s="136" t="str">
        <f t="shared" si="7"/>
        <v/>
      </c>
      <c r="P12" s="136" t="str">
        <f t="shared" si="7"/>
        <v/>
      </c>
      <c r="Q12" s="136" t="str">
        <f t="shared" si="7"/>
        <v/>
      </c>
      <c r="R12" s="136" t="str">
        <f t="shared" si="7"/>
        <v/>
      </c>
      <c r="S12" s="136" t="str">
        <f t="shared" si="7"/>
        <v/>
      </c>
      <c r="T12" s="136" t="str">
        <f t="shared" si="7"/>
        <v/>
      </c>
      <c r="U12" s="136" t="str">
        <f t="shared" si="7"/>
        <v/>
      </c>
      <c r="V12" s="136" t="str">
        <f t="shared" si="7"/>
        <v/>
      </c>
      <c r="W12" s="136" t="str">
        <f t="shared" si="7"/>
        <v/>
      </c>
      <c r="X12" s="136" t="str">
        <f t="shared" si="7"/>
        <v/>
      </c>
      <c r="Y12" s="136" t="str">
        <f t="shared" si="7"/>
        <v/>
      </c>
      <c r="Z12" s="136" t="str">
        <f t="shared" si="7"/>
        <v/>
      </c>
      <c r="AA12" s="136" t="str">
        <f t="shared" si="7"/>
        <v/>
      </c>
      <c r="AB12" s="136" t="str">
        <f t="shared" si="7"/>
        <v/>
      </c>
      <c r="AC12" s="136" t="str">
        <f t="shared" si="7"/>
        <v/>
      </c>
      <c r="AD12" s="136" t="str">
        <f t="shared" si="7"/>
        <v/>
      </c>
      <c r="AE12" s="136" t="str">
        <f t="shared" si="7"/>
        <v/>
      </c>
      <c r="AF12" s="136" t="str">
        <f t="shared" si="7"/>
        <v/>
      </c>
      <c r="AG12" s="136" t="str">
        <f t="shared" si="7"/>
        <v/>
      </c>
      <c r="AH12" s="136" t="str">
        <f t="shared" si="7"/>
        <v/>
      </c>
      <c r="AI12" s="50">
        <v>8</v>
      </c>
      <c r="AJ12" s="13"/>
      <c r="AK12" s="13"/>
      <c r="AL12" s="13"/>
    </row>
    <row r="13" spans="1:38" x14ac:dyDescent="0.25">
      <c r="A13" s="13"/>
      <c r="B13" s="13"/>
      <c r="C13" s="13"/>
      <c r="D13" s="132">
        <v>9</v>
      </c>
      <c r="E13" s="136" t="str">
        <f t="shared" ref="E13:AH13" si="8">IF($A$1="","",IF(AND(E60="",OR(E104="",E104="%")),"",IF(AND(E60&lt;&gt;"",E104=1),1,IF(AND(E60&lt;&gt;"",E104=""),"f","x"))))</f>
        <v/>
      </c>
      <c r="F13" s="136" t="str">
        <f t="shared" si="8"/>
        <v/>
      </c>
      <c r="G13" s="136" t="str">
        <f t="shared" si="8"/>
        <v/>
      </c>
      <c r="H13" s="136" t="str">
        <f t="shared" si="8"/>
        <v/>
      </c>
      <c r="I13" s="136" t="str">
        <f t="shared" si="8"/>
        <v/>
      </c>
      <c r="J13" s="136" t="str">
        <f t="shared" si="8"/>
        <v/>
      </c>
      <c r="K13" s="136" t="str">
        <f t="shared" si="8"/>
        <v/>
      </c>
      <c r="L13" s="136" t="str">
        <f t="shared" si="8"/>
        <v/>
      </c>
      <c r="M13" s="136" t="str">
        <f t="shared" si="8"/>
        <v/>
      </c>
      <c r="N13" s="136" t="str">
        <f t="shared" si="8"/>
        <v/>
      </c>
      <c r="O13" s="136" t="str">
        <f t="shared" si="8"/>
        <v/>
      </c>
      <c r="P13" s="136" t="str">
        <f t="shared" si="8"/>
        <v/>
      </c>
      <c r="Q13" s="136" t="str">
        <f t="shared" si="8"/>
        <v/>
      </c>
      <c r="R13" s="136" t="str">
        <f t="shared" si="8"/>
        <v/>
      </c>
      <c r="S13" s="136" t="str">
        <f t="shared" si="8"/>
        <v/>
      </c>
      <c r="T13" s="136" t="str">
        <f t="shared" si="8"/>
        <v/>
      </c>
      <c r="U13" s="136" t="str">
        <f t="shared" si="8"/>
        <v/>
      </c>
      <c r="V13" s="136" t="str">
        <f t="shared" si="8"/>
        <v/>
      </c>
      <c r="W13" s="136" t="str">
        <f t="shared" si="8"/>
        <v/>
      </c>
      <c r="X13" s="136" t="str">
        <f t="shared" si="8"/>
        <v/>
      </c>
      <c r="Y13" s="136" t="str">
        <f t="shared" si="8"/>
        <v/>
      </c>
      <c r="Z13" s="136" t="str">
        <f t="shared" si="8"/>
        <v/>
      </c>
      <c r="AA13" s="136" t="str">
        <f t="shared" si="8"/>
        <v/>
      </c>
      <c r="AB13" s="136" t="str">
        <f t="shared" si="8"/>
        <v/>
      </c>
      <c r="AC13" s="136" t="str">
        <f t="shared" si="8"/>
        <v/>
      </c>
      <c r="AD13" s="136" t="str">
        <f t="shared" si="8"/>
        <v/>
      </c>
      <c r="AE13" s="136" t="str">
        <f t="shared" si="8"/>
        <v/>
      </c>
      <c r="AF13" s="136" t="str">
        <f t="shared" si="8"/>
        <v/>
      </c>
      <c r="AG13" s="136" t="str">
        <f t="shared" si="8"/>
        <v/>
      </c>
      <c r="AH13" s="136" t="str">
        <f t="shared" si="8"/>
        <v/>
      </c>
      <c r="AI13" s="50">
        <v>9</v>
      </c>
      <c r="AJ13" s="13"/>
      <c r="AK13" s="13"/>
      <c r="AL13" s="13"/>
    </row>
    <row r="14" spans="1:38" x14ac:dyDescent="0.25">
      <c r="A14" s="13"/>
      <c r="B14" s="13"/>
      <c r="C14" s="13"/>
      <c r="D14" s="132">
        <v>10</v>
      </c>
      <c r="E14" s="136" t="str">
        <f t="shared" ref="E14:AH14" si="9">IF($A$1="","",IF(AND(E61="",OR(E105="",E105="%")),"",IF(AND(E61&lt;&gt;"",E105=1),1,IF(AND(E61&lt;&gt;"",E105=""),"f","x"))))</f>
        <v/>
      </c>
      <c r="F14" s="136" t="str">
        <f t="shared" si="9"/>
        <v/>
      </c>
      <c r="G14" s="136" t="str">
        <f t="shared" si="9"/>
        <v/>
      </c>
      <c r="H14" s="136" t="str">
        <f t="shared" si="9"/>
        <v/>
      </c>
      <c r="I14" s="136" t="str">
        <f t="shared" si="9"/>
        <v/>
      </c>
      <c r="J14" s="136" t="str">
        <f t="shared" si="9"/>
        <v/>
      </c>
      <c r="K14" s="136" t="str">
        <f t="shared" si="9"/>
        <v/>
      </c>
      <c r="L14" s="136" t="str">
        <f t="shared" si="9"/>
        <v/>
      </c>
      <c r="M14" s="136" t="str">
        <f t="shared" si="9"/>
        <v/>
      </c>
      <c r="N14" s="136" t="str">
        <f t="shared" si="9"/>
        <v/>
      </c>
      <c r="O14" s="136" t="str">
        <f t="shared" si="9"/>
        <v/>
      </c>
      <c r="P14" s="136" t="str">
        <f t="shared" si="9"/>
        <v/>
      </c>
      <c r="Q14" s="136" t="str">
        <f t="shared" si="9"/>
        <v/>
      </c>
      <c r="R14" s="136" t="str">
        <f t="shared" si="9"/>
        <v/>
      </c>
      <c r="S14" s="136" t="str">
        <f t="shared" si="9"/>
        <v/>
      </c>
      <c r="T14" s="136" t="str">
        <f t="shared" si="9"/>
        <v/>
      </c>
      <c r="U14" s="136" t="str">
        <f t="shared" si="9"/>
        <v/>
      </c>
      <c r="V14" s="136" t="str">
        <f t="shared" si="9"/>
        <v/>
      </c>
      <c r="W14" s="136" t="str">
        <f t="shared" si="9"/>
        <v/>
      </c>
      <c r="X14" s="136" t="str">
        <f t="shared" si="9"/>
        <v/>
      </c>
      <c r="Y14" s="136" t="str">
        <f t="shared" si="9"/>
        <v/>
      </c>
      <c r="Z14" s="136" t="str">
        <f t="shared" si="9"/>
        <v/>
      </c>
      <c r="AA14" s="136" t="str">
        <f t="shared" si="9"/>
        <v/>
      </c>
      <c r="AB14" s="136" t="str">
        <f t="shared" si="9"/>
        <v/>
      </c>
      <c r="AC14" s="136" t="str">
        <f t="shared" si="9"/>
        <v/>
      </c>
      <c r="AD14" s="136" t="str">
        <f t="shared" si="9"/>
        <v/>
      </c>
      <c r="AE14" s="136" t="str">
        <f t="shared" si="9"/>
        <v/>
      </c>
      <c r="AF14" s="136" t="str">
        <f t="shared" si="9"/>
        <v/>
      </c>
      <c r="AG14" s="136" t="str">
        <f t="shared" si="9"/>
        <v/>
      </c>
      <c r="AH14" s="136" t="str">
        <f t="shared" si="9"/>
        <v/>
      </c>
      <c r="AI14" s="50">
        <v>10</v>
      </c>
      <c r="AJ14" s="13"/>
      <c r="AK14" s="13"/>
      <c r="AL14" s="13"/>
    </row>
    <row r="15" spans="1:38" x14ac:dyDescent="0.25">
      <c r="A15" s="13"/>
      <c r="B15" s="13"/>
      <c r="C15" s="13"/>
      <c r="D15" s="132">
        <v>11</v>
      </c>
      <c r="E15" s="136" t="str">
        <f t="shared" ref="E15:AH15" si="10">IF($A$1="","",IF(AND(E62="",OR(E106="",E106="%")),"",IF(AND(E62&lt;&gt;"",E106=1),1,IF(AND(E62&lt;&gt;"",E106=""),"f","x"))))</f>
        <v/>
      </c>
      <c r="F15" s="136" t="str">
        <f t="shared" si="10"/>
        <v/>
      </c>
      <c r="G15" s="136" t="str">
        <f t="shared" si="10"/>
        <v/>
      </c>
      <c r="H15" s="136" t="str">
        <f t="shared" si="10"/>
        <v/>
      </c>
      <c r="I15" s="136" t="str">
        <f t="shared" si="10"/>
        <v/>
      </c>
      <c r="J15" s="136" t="str">
        <f t="shared" si="10"/>
        <v/>
      </c>
      <c r="K15" s="136" t="str">
        <f t="shared" si="10"/>
        <v/>
      </c>
      <c r="L15" s="136" t="str">
        <f t="shared" si="10"/>
        <v/>
      </c>
      <c r="M15" s="136" t="str">
        <f t="shared" si="10"/>
        <v/>
      </c>
      <c r="N15" s="136" t="str">
        <f t="shared" si="10"/>
        <v/>
      </c>
      <c r="O15" s="136" t="str">
        <f t="shared" si="10"/>
        <v/>
      </c>
      <c r="P15" s="136" t="str">
        <f t="shared" si="10"/>
        <v/>
      </c>
      <c r="Q15" s="136" t="str">
        <f t="shared" si="10"/>
        <v/>
      </c>
      <c r="R15" s="136" t="str">
        <f t="shared" si="10"/>
        <v/>
      </c>
      <c r="S15" s="136" t="str">
        <f t="shared" si="10"/>
        <v/>
      </c>
      <c r="T15" s="136" t="str">
        <f t="shared" si="10"/>
        <v/>
      </c>
      <c r="U15" s="136" t="str">
        <f t="shared" si="10"/>
        <v/>
      </c>
      <c r="V15" s="136" t="str">
        <f t="shared" si="10"/>
        <v/>
      </c>
      <c r="W15" s="136" t="str">
        <f t="shared" si="10"/>
        <v/>
      </c>
      <c r="X15" s="136" t="str">
        <f t="shared" si="10"/>
        <v/>
      </c>
      <c r="Y15" s="136" t="str">
        <f t="shared" si="10"/>
        <v/>
      </c>
      <c r="Z15" s="136" t="str">
        <f t="shared" si="10"/>
        <v/>
      </c>
      <c r="AA15" s="136" t="str">
        <f t="shared" si="10"/>
        <v/>
      </c>
      <c r="AB15" s="136" t="str">
        <f t="shared" si="10"/>
        <v/>
      </c>
      <c r="AC15" s="136" t="str">
        <f t="shared" si="10"/>
        <v/>
      </c>
      <c r="AD15" s="136" t="str">
        <f t="shared" si="10"/>
        <v/>
      </c>
      <c r="AE15" s="136" t="str">
        <f t="shared" si="10"/>
        <v/>
      </c>
      <c r="AF15" s="136" t="str">
        <f t="shared" si="10"/>
        <v/>
      </c>
      <c r="AG15" s="136" t="str">
        <f t="shared" si="10"/>
        <v/>
      </c>
      <c r="AH15" s="136" t="str">
        <f t="shared" si="10"/>
        <v/>
      </c>
      <c r="AI15" s="50">
        <v>11</v>
      </c>
      <c r="AJ15" s="13"/>
      <c r="AK15" s="13"/>
      <c r="AL15" s="13"/>
    </row>
    <row r="16" spans="1:38" x14ac:dyDescent="0.25">
      <c r="A16" s="13"/>
      <c r="B16" s="13"/>
      <c r="C16" s="13"/>
      <c r="D16" s="132">
        <v>12</v>
      </c>
      <c r="E16" s="136" t="str">
        <f t="shared" ref="E16:AH16" si="11">IF($A$1="","",IF(AND(E63="",OR(E107="",E107="%")),"",IF(AND(E63&lt;&gt;"",E107=1),1,IF(AND(E63&lt;&gt;"",E107=""),"f","x"))))</f>
        <v/>
      </c>
      <c r="F16" s="136" t="str">
        <f t="shared" si="11"/>
        <v/>
      </c>
      <c r="G16" s="136" t="str">
        <f t="shared" si="11"/>
        <v/>
      </c>
      <c r="H16" s="136" t="str">
        <f t="shared" si="11"/>
        <v/>
      </c>
      <c r="I16" s="136" t="str">
        <f t="shared" si="11"/>
        <v/>
      </c>
      <c r="J16" s="136" t="str">
        <f t="shared" si="11"/>
        <v/>
      </c>
      <c r="K16" s="136" t="str">
        <f t="shared" si="11"/>
        <v/>
      </c>
      <c r="L16" s="136" t="str">
        <f t="shared" si="11"/>
        <v/>
      </c>
      <c r="M16" s="136" t="str">
        <f t="shared" si="11"/>
        <v/>
      </c>
      <c r="N16" s="136" t="str">
        <f t="shared" si="11"/>
        <v/>
      </c>
      <c r="O16" s="136" t="str">
        <f t="shared" si="11"/>
        <v/>
      </c>
      <c r="P16" s="136" t="str">
        <f t="shared" si="11"/>
        <v/>
      </c>
      <c r="Q16" s="136" t="str">
        <f t="shared" si="11"/>
        <v/>
      </c>
      <c r="R16" s="136" t="str">
        <f t="shared" si="11"/>
        <v/>
      </c>
      <c r="S16" s="136" t="str">
        <f t="shared" si="11"/>
        <v/>
      </c>
      <c r="T16" s="136" t="str">
        <f t="shared" si="11"/>
        <v/>
      </c>
      <c r="U16" s="136" t="str">
        <f t="shared" si="11"/>
        <v/>
      </c>
      <c r="V16" s="136" t="str">
        <f t="shared" si="11"/>
        <v/>
      </c>
      <c r="W16" s="136" t="str">
        <f t="shared" si="11"/>
        <v/>
      </c>
      <c r="X16" s="136" t="str">
        <f t="shared" si="11"/>
        <v/>
      </c>
      <c r="Y16" s="136" t="str">
        <f t="shared" si="11"/>
        <v/>
      </c>
      <c r="Z16" s="136" t="str">
        <f t="shared" si="11"/>
        <v/>
      </c>
      <c r="AA16" s="136" t="str">
        <f t="shared" si="11"/>
        <v/>
      </c>
      <c r="AB16" s="136" t="str">
        <f t="shared" si="11"/>
        <v/>
      </c>
      <c r="AC16" s="136" t="str">
        <f t="shared" si="11"/>
        <v/>
      </c>
      <c r="AD16" s="136" t="str">
        <f t="shared" si="11"/>
        <v/>
      </c>
      <c r="AE16" s="136" t="str">
        <f t="shared" si="11"/>
        <v/>
      </c>
      <c r="AF16" s="136" t="str">
        <f t="shared" si="11"/>
        <v/>
      </c>
      <c r="AG16" s="136" t="str">
        <f t="shared" si="11"/>
        <v/>
      </c>
      <c r="AH16" s="136" t="str">
        <f t="shared" si="11"/>
        <v/>
      </c>
      <c r="AI16" s="50">
        <v>12</v>
      </c>
      <c r="AJ16" s="13"/>
      <c r="AK16" s="13"/>
      <c r="AL16" s="13"/>
    </row>
    <row r="17" spans="1:38" x14ac:dyDescent="0.25">
      <c r="A17" s="13"/>
      <c r="B17" s="13"/>
      <c r="C17" s="13"/>
      <c r="D17" s="132">
        <v>13</v>
      </c>
      <c r="E17" s="136" t="str">
        <f t="shared" ref="E17:AH17" si="12">IF($A$1="","",IF(AND(E64="",OR(E108="",E108="%")),"",IF(AND(E64&lt;&gt;"",E108=1),1,IF(AND(E64&lt;&gt;"",E108=""),"f","x"))))</f>
        <v/>
      </c>
      <c r="F17" s="136" t="str">
        <f t="shared" si="12"/>
        <v/>
      </c>
      <c r="G17" s="136" t="str">
        <f t="shared" si="12"/>
        <v/>
      </c>
      <c r="H17" s="136" t="str">
        <f t="shared" si="12"/>
        <v/>
      </c>
      <c r="I17" s="136" t="str">
        <f t="shared" si="12"/>
        <v/>
      </c>
      <c r="J17" s="136" t="str">
        <f t="shared" si="12"/>
        <v/>
      </c>
      <c r="K17" s="136" t="str">
        <f t="shared" si="12"/>
        <v/>
      </c>
      <c r="L17" s="136" t="str">
        <f t="shared" si="12"/>
        <v/>
      </c>
      <c r="M17" s="136" t="str">
        <f t="shared" si="12"/>
        <v/>
      </c>
      <c r="N17" s="136" t="str">
        <f t="shared" si="12"/>
        <v/>
      </c>
      <c r="O17" s="136" t="str">
        <f t="shared" si="12"/>
        <v/>
      </c>
      <c r="P17" s="136" t="str">
        <f t="shared" si="12"/>
        <v/>
      </c>
      <c r="Q17" s="136" t="str">
        <f t="shared" si="12"/>
        <v/>
      </c>
      <c r="R17" s="136" t="str">
        <f t="shared" si="12"/>
        <v/>
      </c>
      <c r="S17" s="136" t="str">
        <f t="shared" si="12"/>
        <v/>
      </c>
      <c r="T17" s="136" t="str">
        <f t="shared" si="12"/>
        <v/>
      </c>
      <c r="U17" s="136" t="str">
        <f t="shared" si="12"/>
        <v/>
      </c>
      <c r="V17" s="136" t="str">
        <f t="shared" si="12"/>
        <v/>
      </c>
      <c r="W17" s="136" t="str">
        <f t="shared" si="12"/>
        <v/>
      </c>
      <c r="X17" s="136" t="str">
        <f t="shared" si="12"/>
        <v/>
      </c>
      <c r="Y17" s="136" t="str">
        <f t="shared" si="12"/>
        <v/>
      </c>
      <c r="Z17" s="136" t="str">
        <f t="shared" si="12"/>
        <v/>
      </c>
      <c r="AA17" s="136" t="str">
        <f t="shared" si="12"/>
        <v/>
      </c>
      <c r="AB17" s="136" t="str">
        <f t="shared" si="12"/>
        <v/>
      </c>
      <c r="AC17" s="136" t="str">
        <f t="shared" si="12"/>
        <v/>
      </c>
      <c r="AD17" s="136" t="str">
        <f t="shared" si="12"/>
        <v/>
      </c>
      <c r="AE17" s="136" t="str">
        <f t="shared" si="12"/>
        <v/>
      </c>
      <c r="AF17" s="136" t="str">
        <f t="shared" si="12"/>
        <v/>
      </c>
      <c r="AG17" s="136" t="str">
        <f t="shared" si="12"/>
        <v/>
      </c>
      <c r="AH17" s="136" t="str">
        <f t="shared" si="12"/>
        <v/>
      </c>
      <c r="AI17" s="50">
        <v>13</v>
      </c>
      <c r="AJ17" s="13"/>
      <c r="AK17" s="13"/>
      <c r="AL17" s="13"/>
    </row>
    <row r="18" spans="1:38" x14ac:dyDescent="0.25">
      <c r="A18" s="13"/>
      <c r="B18" s="13"/>
      <c r="C18" s="13"/>
      <c r="D18" s="132">
        <v>14</v>
      </c>
      <c r="E18" s="136" t="str">
        <f t="shared" ref="E18:AH18" si="13">IF($A$1="","",IF(AND(E65="",OR(E109="",E109="%")),"",IF(AND(E65&lt;&gt;"",E109=1),1,IF(AND(E65&lt;&gt;"",E109=""),"f","x"))))</f>
        <v/>
      </c>
      <c r="F18" s="136" t="str">
        <f t="shared" si="13"/>
        <v/>
      </c>
      <c r="G18" s="136" t="str">
        <f t="shared" si="13"/>
        <v/>
      </c>
      <c r="H18" s="136" t="str">
        <f t="shared" si="13"/>
        <v/>
      </c>
      <c r="I18" s="136" t="str">
        <f t="shared" si="13"/>
        <v/>
      </c>
      <c r="J18" s="136" t="str">
        <f t="shared" si="13"/>
        <v/>
      </c>
      <c r="K18" s="136" t="str">
        <f t="shared" si="13"/>
        <v/>
      </c>
      <c r="L18" s="136" t="str">
        <f t="shared" si="13"/>
        <v/>
      </c>
      <c r="M18" s="136" t="str">
        <f t="shared" si="13"/>
        <v/>
      </c>
      <c r="N18" s="136" t="str">
        <f t="shared" si="13"/>
        <v/>
      </c>
      <c r="O18" s="136" t="str">
        <f t="shared" si="13"/>
        <v/>
      </c>
      <c r="P18" s="136" t="str">
        <f t="shared" si="13"/>
        <v/>
      </c>
      <c r="Q18" s="136" t="str">
        <f t="shared" si="13"/>
        <v/>
      </c>
      <c r="R18" s="136" t="str">
        <f t="shared" si="13"/>
        <v/>
      </c>
      <c r="S18" s="136" t="str">
        <f t="shared" si="13"/>
        <v/>
      </c>
      <c r="T18" s="136" t="str">
        <f t="shared" si="13"/>
        <v/>
      </c>
      <c r="U18" s="136" t="str">
        <f t="shared" si="13"/>
        <v/>
      </c>
      <c r="V18" s="136" t="str">
        <f t="shared" si="13"/>
        <v/>
      </c>
      <c r="W18" s="136" t="str">
        <f t="shared" si="13"/>
        <v/>
      </c>
      <c r="X18" s="136" t="str">
        <f t="shared" si="13"/>
        <v/>
      </c>
      <c r="Y18" s="136" t="str">
        <f t="shared" si="13"/>
        <v/>
      </c>
      <c r="Z18" s="136" t="str">
        <f t="shared" si="13"/>
        <v/>
      </c>
      <c r="AA18" s="136" t="str">
        <f t="shared" si="13"/>
        <v/>
      </c>
      <c r="AB18" s="136" t="str">
        <f t="shared" si="13"/>
        <v/>
      </c>
      <c r="AC18" s="136" t="str">
        <f t="shared" si="13"/>
        <v/>
      </c>
      <c r="AD18" s="136" t="str">
        <f t="shared" si="13"/>
        <v/>
      </c>
      <c r="AE18" s="136" t="str">
        <f t="shared" si="13"/>
        <v/>
      </c>
      <c r="AF18" s="136" t="str">
        <f t="shared" si="13"/>
        <v/>
      </c>
      <c r="AG18" s="136" t="str">
        <f t="shared" si="13"/>
        <v/>
      </c>
      <c r="AH18" s="136" t="str">
        <f t="shared" si="13"/>
        <v/>
      </c>
      <c r="AI18" s="50">
        <v>14</v>
      </c>
      <c r="AJ18" s="13"/>
      <c r="AK18" s="13"/>
      <c r="AL18" s="13"/>
    </row>
    <row r="19" spans="1:38" x14ac:dyDescent="0.25">
      <c r="A19" s="13"/>
      <c r="B19" s="13"/>
      <c r="C19" s="13"/>
      <c r="D19" s="132">
        <v>15</v>
      </c>
      <c r="E19" s="136" t="str">
        <f t="shared" ref="E19:AH19" si="14">IF($A$1="","",IF(AND(E66="",OR(E110="",E110="%")),"",IF(AND(E66&lt;&gt;"",E110=1),1,IF(AND(E66&lt;&gt;"",E110=""),"f","x"))))</f>
        <v/>
      </c>
      <c r="F19" s="136" t="str">
        <f t="shared" si="14"/>
        <v/>
      </c>
      <c r="G19" s="136" t="str">
        <f t="shared" si="14"/>
        <v/>
      </c>
      <c r="H19" s="136" t="str">
        <f t="shared" si="14"/>
        <v/>
      </c>
      <c r="I19" s="136" t="str">
        <f t="shared" si="14"/>
        <v/>
      </c>
      <c r="J19" s="136" t="str">
        <f t="shared" si="14"/>
        <v/>
      </c>
      <c r="K19" s="136" t="str">
        <f t="shared" si="14"/>
        <v/>
      </c>
      <c r="L19" s="136" t="str">
        <f t="shared" si="14"/>
        <v/>
      </c>
      <c r="M19" s="136" t="str">
        <f t="shared" si="14"/>
        <v/>
      </c>
      <c r="N19" s="136" t="str">
        <f t="shared" si="14"/>
        <v/>
      </c>
      <c r="O19" s="136" t="str">
        <f t="shared" si="14"/>
        <v/>
      </c>
      <c r="P19" s="136" t="str">
        <f t="shared" si="14"/>
        <v/>
      </c>
      <c r="Q19" s="136" t="str">
        <f t="shared" si="14"/>
        <v/>
      </c>
      <c r="R19" s="136" t="str">
        <f t="shared" si="14"/>
        <v/>
      </c>
      <c r="S19" s="136" t="str">
        <f t="shared" si="14"/>
        <v/>
      </c>
      <c r="T19" s="136" t="str">
        <f t="shared" si="14"/>
        <v/>
      </c>
      <c r="U19" s="136" t="str">
        <f t="shared" si="14"/>
        <v/>
      </c>
      <c r="V19" s="136" t="str">
        <f t="shared" si="14"/>
        <v/>
      </c>
      <c r="W19" s="136" t="str">
        <f t="shared" si="14"/>
        <v/>
      </c>
      <c r="X19" s="136" t="str">
        <f t="shared" si="14"/>
        <v/>
      </c>
      <c r="Y19" s="136" t="str">
        <f t="shared" si="14"/>
        <v/>
      </c>
      <c r="Z19" s="136" t="str">
        <f t="shared" si="14"/>
        <v/>
      </c>
      <c r="AA19" s="136" t="str">
        <f t="shared" si="14"/>
        <v/>
      </c>
      <c r="AB19" s="136" t="str">
        <f t="shared" si="14"/>
        <v/>
      </c>
      <c r="AC19" s="136" t="str">
        <f t="shared" si="14"/>
        <v/>
      </c>
      <c r="AD19" s="136" t="str">
        <f t="shared" si="14"/>
        <v/>
      </c>
      <c r="AE19" s="136" t="str">
        <f t="shared" si="14"/>
        <v/>
      </c>
      <c r="AF19" s="136" t="str">
        <f t="shared" si="14"/>
        <v/>
      </c>
      <c r="AG19" s="136" t="str">
        <f t="shared" si="14"/>
        <v/>
      </c>
      <c r="AH19" s="136" t="str">
        <f t="shared" si="14"/>
        <v/>
      </c>
      <c r="AI19" s="50">
        <v>15</v>
      </c>
      <c r="AJ19" s="13"/>
      <c r="AK19" s="13"/>
      <c r="AL19" s="13"/>
    </row>
    <row r="20" spans="1:38" x14ac:dyDescent="0.25">
      <c r="A20" s="13"/>
      <c r="B20" s="13"/>
      <c r="C20" s="13"/>
      <c r="D20" s="132">
        <v>16</v>
      </c>
      <c r="E20" s="136" t="str">
        <f t="shared" ref="E20:AH20" si="15">IF($A$1="","",IF(AND(E67="",OR(E111="",E111="%")),"",IF(AND(E67&lt;&gt;"",E111=1),1,IF(AND(E67&lt;&gt;"",E111=""),"f","x"))))</f>
        <v/>
      </c>
      <c r="F20" s="136" t="str">
        <f t="shared" si="15"/>
        <v/>
      </c>
      <c r="G20" s="136" t="str">
        <f t="shared" si="15"/>
        <v/>
      </c>
      <c r="H20" s="136" t="str">
        <f t="shared" si="15"/>
        <v/>
      </c>
      <c r="I20" s="136" t="str">
        <f t="shared" si="15"/>
        <v/>
      </c>
      <c r="J20" s="136" t="str">
        <f t="shared" si="15"/>
        <v/>
      </c>
      <c r="K20" s="136" t="str">
        <f t="shared" si="15"/>
        <v/>
      </c>
      <c r="L20" s="136" t="str">
        <f t="shared" si="15"/>
        <v/>
      </c>
      <c r="M20" s="136" t="str">
        <f t="shared" si="15"/>
        <v/>
      </c>
      <c r="N20" s="136" t="str">
        <f t="shared" si="15"/>
        <v/>
      </c>
      <c r="O20" s="136" t="str">
        <f t="shared" si="15"/>
        <v/>
      </c>
      <c r="P20" s="136" t="str">
        <f t="shared" si="15"/>
        <v/>
      </c>
      <c r="Q20" s="136" t="str">
        <f t="shared" si="15"/>
        <v/>
      </c>
      <c r="R20" s="136" t="str">
        <f t="shared" si="15"/>
        <v/>
      </c>
      <c r="S20" s="136" t="str">
        <f t="shared" si="15"/>
        <v/>
      </c>
      <c r="T20" s="136" t="str">
        <f t="shared" si="15"/>
        <v/>
      </c>
      <c r="U20" s="136" t="str">
        <f t="shared" si="15"/>
        <v/>
      </c>
      <c r="V20" s="136" t="str">
        <f t="shared" si="15"/>
        <v/>
      </c>
      <c r="W20" s="136" t="str">
        <f t="shared" si="15"/>
        <v/>
      </c>
      <c r="X20" s="136" t="str">
        <f t="shared" si="15"/>
        <v/>
      </c>
      <c r="Y20" s="136" t="str">
        <f t="shared" si="15"/>
        <v/>
      </c>
      <c r="Z20" s="136" t="str">
        <f t="shared" si="15"/>
        <v/>
      </c>
      <c r="AA20" s="136" t="str">
        <f t="shared" si="15"/>
        <v/>
      </c>
      <c r="AB20" s="136" t="str">
        <f t="shared" si="15"/>
        <v/>
      </c>
      <c r="AC20" s="136" t="str">
        <f t="shared" si="15"/>
        <v/>
      </c>
      <c r="AD20" s="136" t="str">
        <f t="shared" si="15"/>
        <v/>
      </c>
      <c r="AE20" s="136" t="str">
        <f t="shared" si="15"/>
        <v/>
      </c>
      <c r="AF20" s="136" t="str">
        <f t="shared" si="15"/>
        <v/>
      </c>
      <c r="AG20" s="136" t="str">
        <f t="shared" si="15"/>
        <v/>
      </c>
      <c r="AH20" s="136" t="str">
        <f t="shared" si="15"/>
        <v/>
      </c>
      <c r="AI20" s="50">
        <v>16</v>
      </c>
      <c r="AJ20" s="13"/>
      <c r="AK20" s="13"/>
      <c r="AL20" s="13"/>
    </row>
    <row r="21" spans="1:38" x14ac:dyDescent="0.25">
      <c r="A21" s="13"/>
      <c r="B21" s="13"/>
      <c r="C21" s="13"/>
      <c r="D21" s="132">
        <v>17</v>
      </c>
      <c r="E21" s="136" t="str">
        <f t="shared" ref="E21:AH21" si="16">IF($A$1="","",IF(AND(E68="",OR(E112="",E112="%")),"",IF(AND(E68&lt;&gt;"",E112=1),1,IF(AND(E68&lt;&gt;"",E112=""),"f","x"))))</f>
        <v/>
      </c>
      <c r="F21" s="136" t="str">
        <f t="shared" si="16"/>
        <v/>
      </c>
      <c r="G21" s="136" t="str">
        <f t="shared" si="16"/>
        <v/>
      </c>
      <c r="H21" s="136" t="str">
        <f t="shared" si="16"/>
        <v/>
      </c>
      <c r="I21" s="136" t="str">
        <f t="shared" si="16"/>
        <v/>
      </c>
      <c r="J21" s="136" t="str">
        <f t="shared" si="16"/>
        <v/>
      </c>
      <c r="K21" s="136" t="str">
        <f t="shared" si="16"/>
        <v/>
      </c>
      <c r="L21" s="136" t="str">
        <f t="shared" si="16"/>
        <v/>
      </c>
      <c r="M21" s="136" t="str">
        <f t="shared" si="16"/>
        <v/>
      </c>
      <c r="N21" s="136" t="str">
        <f t="shared" si="16"/>
        <v/>
      </c>
      <c r="O21" s="136" t="str">
        <f t="shared" si="16"/>
        <v/>
      </c>
      <c r="P21" s="136" t="str">
        <f t="shared" si="16"/>
        <v/>
      </c>
      <c r="Q21" s="136" t="str">
        <f t="shared" si="16"/>
        <v/>
      </c>
      <c r="R21" s="136" t="str">
        <f t="shared" si="16"/>
        <v/>
      </c>
      <c r="S21" s="136" t="str">
        <f t="shared" si="16"/>
        <v/>
      </c>
      <c r="T21" s="136" t="str">
        <f t="shared" si="16"/>
        <v/>
      </c>
      <c r="U21" s="136" t="str">
        <f t="shared" si="16"/>
        <v/>
      </c>
      <c r="V21" s="136" t="str">
        <f t="shared" si="16"/>
        <v/>
      </c>
      <c r="W21" s="136" t="str">
        <f t="shared" si="16"/>
        <v/>
      </c>
      <c r="X21" s="136" t="str">
        <f t="shared" si="16"/>
        <v/>
      </c>
      <c r="Y21" s="136" t="str">
        <f t="shared" si="16"/>
        <v/>
      </c>
      <c r="Z21" s="136" t="str">
        <f t="shared" si="16"/>
        <v/>
      </c>
      <c r="AA21" s="136" t="str">
        <f t="shared" si="16"/>
        <v/>
      </c>
      <c r="AB21" s="136" t="str">
        <f t="shared" si="16"/>
        <v/>
      </c>
      <c r="AC21" s="136" t="str">
        <f t="shared" si="16"/>
        <v/>
      </c>
      <c r="AD21" s="136" t="str">
        <f t="shared" si="16"/>
        <v/>
      </c>
      <c r="AE21" s="136" t="str">
        <f t="shared" si="16"/>
        <v/>
      </c>
      <c r="AF21" s="136" t="str">
        <f t="shared" si="16"/>
        <v/>
      </c>
      <c r="AG21" s="136" t="str">
        <f t="shared" si="16"/>
        <v/>
      </c>
      <c r="AH21" s="136" t="str">
        <f t="shared" si="16"/>
        <v/>
      </c>
      <c r="AI21" s="50">
        <v>17</v>
      </c>
      <c r="AJ21" s="13"/>
      <c r="AK21" s="13"/>
      <c r="AL21" s="13"/>
    </row>
    <row r="22" spans="1:38" x14ac:dyDescent="0.25">
      <c r="A22" s="13"/>
      <c r="B22" s="13"/>
      <c r="C22" s="13"/>
      <c r="D22" s="132">
        <v>18</v>
      </c>
      <c r="E22" s="136" t="str">
        <f t="shared" ref="E22:AH22" si="17">IF($A$1="","",IF(AND(E69="",OR(E113="",E113="%")),"",IF(AND(E69&lt;&gt;"",E113=1),1,IF(AND(E69&lt;&gt;"",E113=""),"f","x"))))</f>
        <v/>
      </c>
      <c r="F22" s="136" t="str">
        <f t="shared" si="17"/>
        <v/>
      </c>
      <c r="G22" s="136" t="str">
        <f t="shared" si="17"/>
        <v/>
      </c>
      <c r="H22" s="136" t="str">
        <f t="shared" si="17"/>
        <v/>
      </c>
      <c r="I22" s="136" t="str">
        <f t="shared" si="17"/>
        <v/>
      </c>
      <c r="J22" s="136" t="str">
        <f t="shared" si="17"/>
        <v/>
      </c>
      <c r="K22" s="136" t="str">
        <f t="shared" si="17"/>
        <v/>
      </c>
      <c r="L22" s="136" t="str">
        <f t="shared" si="17"/>
        <v/>
      </c>
      <c r="M22" s="136" t="str">
        <f t="shared" si="17"/>
        <v/>
      </c>
      <c r="N22" s="136" t="str">
        <f t="shared" si="17"/>
        <v/>
      </c>
      <c r="O22" s="136" t="str">
        <f t="shared" si="17"/>
        <v/>
      </c>
      <c r="P22" s="136" t="str">
        <f t="shared" si="17"/>
        <v/>
      </c>
      <c r="Q22" s="136" t="str">
        <f t="shared" si="17"/>
        <v/>
      </c>
      <c r="R22" s="136" t="str">
        <f t="shared" si="17"/>
        <v/>
      </c>
      <c r="S22" s="136" t="str">
        <f t="shared" si="17"/>
        <v/>
      </c>
      <c r="T22" s="136" t="str">
        <f t="shared" si="17"/>
        <v/>
      </c>
      <c r="U22" s="136" t="str">
        <f t="shared" si="17"/>
        <v/>
      </c>
      <c r="V22" s="136" t="str">
        <f t="shared" si="17"/>
        <v/>
      </c>
      <c r="W22" s="136" t="str">
        <f t="shared" si="17"/>
        <v/>
      </c>
      <c r="X22" s="136" t="str">
        <f t="shared" si="17"/>
        <v/>
      </c>
      <c r="Y22" s="136" t="str">
        <f t="shared" si="17"/>
        <v/>
      </c>
      <c r="Z22" s="136" t="str">
        <f t="shared" si="17"/>
        <v/>
      </c>
      <c r="AA22" s="136" t="str">
        <f t="shared" si="17"/>
        <v/>
      </c>
      <c r="AB22" s="136" t="str">
        <f t="shared" si="17"/>
        <v/>
      </c>
      <c r="AC22" s="136" t="str">
        <f t="shared" si="17"/>
        <v/>
      </c>
      <c r="AD22" s="136" t="str">
        <f t="shared" si="17"/>
        <v/>
      </c>
      <c r="AE22" s="136" t="str">
        <f t="shared" si="17"/>
        <v/>
      </c>
      <c r="AF22" s="136" t="str">
        <f t="shared" si="17"/>
        <v/>
      </c>
      <c r="AG22" s="136" t="str">
        <f t="shared" si="17"/>
        <v/>
      </c>
      <c r="AH22" s="136" t="str">
        <f t="shared" si="17"/>
        <v/>
      </c>
      <c r="AI22" s="50">
        <v>18</v>
      </c>
      <c r="AJ22" s="13"/>
      <c r="AK22" s="13"/>
      <c r="AL22" s="13"/>
    </row>
    <row r="23" spans="1:38" x14ac:dyDescent="0.25">
      <c r="A23" s="13"/>
      <c r="B23" s="13"/>
      <c r="C23" s="13"/>
      <c r="D23" s="132">
        <v>19</v>
      </c>
      <c r="E23" s="136" t="str">
        <f t="shared" ref="E23:AH23" si="18">IF($A$1="","",IF(AND(E70="",OR(E114="",E114="%")),"",IF(AND(E70&lt;&gt;"",E114=1),1,IF(AND(E70&lt;&gt;"",E114=""),"f","x"))))</f>
        <v/>
      </c>
      <c r="F23" s="136" t="str">
        <f t="shared" si="18"/>
        <v/>
      </c>
      <c r="G23" s="136" t="str">
        <f t="shared" si="18"/>
        <v/>
      </c>
      <c r="H23" s="136" t="str">
        <f t="shared" si="18"/>
        <v/>
      </c>
      <c r="I23" s="136" t="str">
        <f t="shared" si="18"/>
        <v/>
      </c>
      <c r="J23" s="136" t="str">
        <f t="shared" si="18"/>
        <v/>
      </c>
      <c r="K23" s="136" t="str">
        <f t="shared" si="18"/>
        <v/>
      </c>
      <c r="L23" s="136" t="str">
        <f t="shared" si="18"/>
        <v/>
      </c>
      <c r="M23" s="136" t="str">
        <f t="shared" si="18"/>
        <v/>
      </c>
      <c r="N23" s="136" t="str">
        <f t="shared" si="18"/>
        <v/>
      </c>
      <c r="O23" s="136" t="str">
        <f t="shared" si="18"/>
        <v/>
      </c>
      <c r="P23" s="136" t="str">
        <f t="shared" si="18"/>
        <v/>
      </c>
      <c r="Q23" s="136" t="str">
        <f t="shared" si="18"/>
        <v/>
      </c>
      <c r="R23" s="136" t="str">
        <f t="shared" si="18"/>
        <v/>
      </c>
      <c r="S23" s="136" t="str">
        <f t="shared" si="18"/>
        <v/>
      </c>
      <c r="T23" s="136" t="str">
        <f t="shared" si="18"/>
        <v/>
      </c>
      <c r="U23" s="136" t="str">
        <f t="shared" si="18"/>
        <v/>
      </c>
      <c r="V23" s="136" t="str">
        <f t="shared" si="18"/>
        <v/>
      </c>
      <c r="W23" s="136" t="str">
        <f t="shared" si="18"/>
        <v/>
      </c>
      <c r="X23" s="136" t="str">
        <f t="shared" si="18"/>
        <v/>
      </c>
      <c r="Y23" s="136" t="str">
        <f t="shared" si="18"/>
        <v/>
      </c>
      <c r="Z23" s="136" t="str">
        <f t="shared" si="18"/>
        <v/>
      </c>
      <c r="AA23" s="136" t="str">
        <f t="shared" si="18"/>
        <v/>
      </c>
      <c r="AB23" s="136" t="str">
        <f t="shared" si="18"/>
        <v/>
      </c>
      <c r="AC23" s="136" t="str">
        <f t="shared" si="18"/>
        <v/>
      </c>
      <c r="AD23" s="136" t="str">
        <f t="shared" si="18"/>
        <v/>
      </c>
      <c r="AE23" s="136" t="str">
        <f t="shared" si="18"/>
        <v/>
      </c>
      <c r="AF23" s="136" t="str">
        <f t="shared" si="18"/>
        <v/>
      </c>
      <c r="AG23" s="136" t="str">
        <f t="shared" si="18"/>
        <v/>
      </c>
      <c r="AH23" s="136" t="str">
        <f t="shared" si="18"/>
        <v/>
      </c>
      <c r="AI23" s="50">
        <v>19</v>
      </c>
      <c r="AJ23" s="13"/>
      <c r="AK23" s="13"/>
      <c r="AL23" s="13"/>
    </row>
    <row r="24" spans="1:38" x14ac:dyDescent="0.25">
      <c r="A24" s="13"/>
      <c r="B24" s="13"/>
      <c r="C24" s="13"/>
      <c r="D24" s="132">
        <v>20</v>
      </c>
      <c r="E24" s="136" t="str">
        <f t="shared" ref="E24:AH24" si="19">IF($A$1="","",IF(AND(E71="",OR(E115="",E115="%")),"",IF(AND(E71&lt;&gt;"",E115=1),1,IF(AND(E71&lt;&gt;"",E115=""),"f","x"))))</f>
        <v/>
      </c>
      <c r="F24" s="136" t="str">
        <f t="shared" si="19"/>
        <v/>
      </c>
      <c r="G24" s="136" t="str">
        <f t="shared" si="19"/>
        <v/>
      </c>
      <c r="H24" s="136" t="str">
        <f t="shared" si="19"/>
        <v/>
      </c>
      <c r="I24" s="136" t="str">
        <f t="shared" si="19"/>
        <v/>
      </c>
      <c r="J24" s="136" t="str">
        <f t="shared" si="19"/>
        <v/>
      </c>
      <c r="K24" s="136" t="str">
        <f t="shared" si="19"/>
        <v/>
      </c>
      <c r="L24" s="136" t="str">
        <f t="shared" si="19"/>
        <v/>
      </c>
      <c r="M24" s="136" t="str">
        <f t="shared" si="19"/>
        <v/>
      </c>
      <c r="N24" s="136" t="str">
        <f t="shared" si="19"/>
        <v/>
      </c>
      <c r="O24" s="136" t="str">
        <f t="shared" si="19"/>
        <v/>
      </c>
      <c r="P24" s="136" t="str">
        <f t="shared" si="19"/>
        <v/>
      </c>
      <c r="Q24" s="136" t="str">
        <f t="shared" si="19"/>
        <v/>
      </c>
      <c r="R24" s="136" t="str">
        <f t="shared" si="19"/>
        <v/>
      </c>
      <c r="S24" s="136" t="str">
        <f t="shared" si="19"/>
        <v/>
      </c>
      <c r="T24" s="136" t="str">
        <f t="shared" si="19"/>
        <v/>
      </c>
      <c r="U24" s="136" t="str">
        <f t="shared" si="19"/>
        <v/>
      </c>
      <c r="V24" s="136" t="str">
        <f t="shared" si="19"/>
        <v/>
      </c>
      <c r="W24" s="136" t="str">
        <f t="shared" si="19"/>
        <v/>
      </c>
      <c r="X24" s="136" t="str">
        <f t="shared" si="19"/>
        <v/>
      </c>
      <c r="Y24" s="136" t="str">
        <f t="shared" si="19"/>
        <v/>
      </c>
      <c r="Z24" s="136" t="str">
        <f t="shared" si="19"/>
        <v/>
      </c>
      <c r="AA24" s="136" t="str">
        <f t="shared" si="19"/>
        <v/>
      </c>
      <c r="AB24" s="136" t="str">
        <f t="shared" si="19"/>
        <v/>
      </c>
      <c r="AC24" s="136" t="str">
        <f t="shared" si="19"/>
        <v/>
      </c>
      <c r="AD24" s="136" t="str">
        <f t="shared" si="19"/>
        <v/>
      </c>
      <c r="AE24" s="136" t="str">
        <f t="shared" si="19"/>
        <v/>
      </c>
      <c r="AF24" s="136" t="str">
        <f t="shared" si="19"/>
        <v/>
      </c>
      <c r="AG24" s="136" t="str">
        <f t="shared" si="19"/>
        <v/>
      </c>
      <c r="AH24" s="136" t="str">
        <f t="shared" si="19"/>
        <v/>
      </c>
      <c r="AI24" s="50">
        <v>20</v>
      </c>
      <c r="AJ24" s="13"/>
      <c r="AK24" s="13"/>
      <c r="AL24" s="13"/>
    </row>
    <row r="25" spans="1:38" x14ac:dyDescent="0.25">
      <c r="A25" s="13"/>
      <c r="B25" s="13"/>
      <c r="C25" s="13"/>
      <c r="D25" s="132">
        <v>21</v>
      </c>
      <c r="E25" s="136" t="str">
        <f t="shared" ref="E25:AH25" si="20">IF($A$1="","",IF(AND(E72="",OR(E116="",E116="%")),"",IF(AND(E72&lt;&gt;"",E116=1),1,IF(AND(E72&lt;&gt;"",E116=""),"f","x"))))</f>
        <v/>
      </c>
      <c r="F25" s="136" t="str">
        <f t="shared" si="20"/>
        <v/>
      </c>
      <c r="G25" s="136" t="str">
        <f t="shared" si="20"/>
        <v/>
      </c>
      <c r="H25" s="136" t="str">
        <f t="shared" si="20"/>
        <v/>
      </c>
      <c r="I25" s="136" t="str">
        <f t="shared" si="20"/>
        <v/>
      </c>
      <c r="J25" s="136" t="str">
        <f t="shared" si="20"/>
        <v/>
      </c>
      <c r="K25" s="136" t="str">
        <f t="shared" si="20"/>
        <v/>
      </c>
      <c r="L25" s="136" t="str">
        <f t="shared" si="20"/>
        <v/>
      </c>
      <c r="M25" s="136" t="str">
        <f t="shared" si="20"/>
        <v/>
      </c>
      <c r="N25" s="136" t="str">
        <f t="shared" si="20"/>
        <v/>
      </c>
      <c r="O25" s="136" t="str">
        <f t="shared" si="20"/>
        <v/>
      </c>
      <c r="P25" s="136" t="str">
        <f t="shared" si="20"/>
        <v/>
      </c>
      <c r="Q25" s="136" t="str">
        <f t="shared" si="20"/>
        <v/>
      </c>
      <c r="R25" s="136" t="str">
        <f t="shared" si="20"/>
        <v/>
      </c>
      <c r="S25" s="136" t="str">
        <f t="shared" si="20"/>
        <v/>
      </c>
      <c r="T25" s="136" t="str">
        <f t="shared" si="20"/>
        <v/>
      </c>
      <c r="U25" s="136" t="str">
        <f t="shared" si="20"/>
        <v/>
      </c>
      <c r="V25" s="136" t="str">
        <f t="shared" si="20"/>
        <v/>
      </c>
      <c r="W25" s="136" t="str">
        <f t="shared" si="20"/>
        <v/>
      </c>
      <c r="X25" s="136" t="str">
        <f t="shared" si="20"/>
        <v/>
      </c>
      <c r="Y25" s="136" t="str">
        <f t="shared" si="20"/>
        <v/>
      </c>
      <c r="Z25" s="136" t="str">
        <f t="shared" si="20"/>
        <v/>
      </c>
      <c r="AA25" s="136" t="str">
        <f t="shared" si="20"/>
        <v/>
      </c>
      <c r="AB25" s="136" t="str">
        <f t="shared" si="20"/>
        <v/>
      </c>
      <c r="AC25" s="136" t="str">
        <f t="shared" si="20"/>
        <v/>
      </c>
      <c r="AD25" s="136" t="str">
        <f t="shared" si="20"/>
        <v/>
      </c>
      <c r="AE25" s="136" t="str">
        <f t="shared" si="20"/>
        <v/>
      </c>
      <c r="AF25" s="136" t="str">
        <f t="shared" si="20"/>
        <v/>
      </c>
      <c r="AG25" s="136" t="str">
        <f t="shared" si="20"/>
        <v/>
      </c>
      <c r="AH25" s="136" t="str">
        <f t="shared" si="20"/>
        <v/>
      </c>
      <c r="AI25" s="50">
        <v>21</v>
      </c>
      <c r="AJ25" s="13"/>
      <c r="AK25" s="13"/>
      <c r="AL25" s="13"/>
    </row>
    <row r="26" spans="1:38" x14ac:dyDescent="0.25">
      <c r="A26" s="13"/>
      <c r="B26" s="13"/>
      <c r="C26" s="13"/>
      <c r="D26" s="132">
        <v>22</v>
      </c>
      <c r="E26" s="136" t="str">
        <f t="shared" ref="E26:AH26" si="21">IF($A$1="","",IF(AND(E73="",OR(E117="",E117="%")),"",IF(AND(E73&lt;&gt;"",E117=1),1,IF(AND(E73&lt;&gt;"",E117=""),"f","x"))))</f>
        <v/>
      </c>
      <c r="F26" s="136" t="str">
        <f t="shared" si="21"/>
        <v/>
      </c>
      <c r="G26" s="136" t="str">
        <f t="shared" si="21"/>
        <v/>
      </c>
      <c r="H26" s="136" t="str">
        <f t="shared" si="21"/>
        <v/>
      </c>
      <c r="I26" s="136" t="str">
        <f t="shared" si="21"/>
        <v/>
      </c>
      <c r="J26" s="136" t="str">
        <f t="shared" si="21"/>
        <v/>
      </c>
      <c r="K26" s="136" t="str">
        <f t="shared" si="21"/>
        <v/>
      </c>
      <c r="L26" s="136" t="str">
        <f t="shared" si="21"/>
        <v/>
      </c>
      <c r="M26" s="136" t="str">
        <f t="shared" si="21"/>
        <v/>
      </c>
      <c r="N26" s="136" t="str">
        <f t="shared" si="21"/>
        <v/>
      </c>
      <c r="O26" s="136" t="str">
        <f t="shared" si="21"/>
        <v/>
      </c>
      <c r="P26" s="136" t="str">
        <f t="shared" si="21"/>
        <v/>
      </c>
      <c r="Q26" s="136" t="str">
        <f t="shared" si="21"/>
        <v/>
      </c>
      <c r="R26" s="136" t="str">
        <f t="shared" si="21"/>
        <v/>
      </c>
      <c r="S26" s="136" t="str">
        <f t="shared" si="21"/>
        <v/>
      </c>
      <c r="T26" s="136" t="str">
        <f t="shared" si="21"/>
        <v/>
      </c>
      <c r="U26" s="136" t="str">
        <f t="shared" si="21"/>
        <v/>
      </c>
      <c r="V26" s="136" t="str">
        <f t="shared" si="21"/>
        <v/>
      </c>
      <c r="W26" s="136" t="str">
        <f t="shared" si="21"/>
        <v/>
      </c>
      <c r="X26" s="136" t="str">
        <f t="shared" si="21"/>
        <v/>
      </c>
      <c r="Y26" s="136" t="str">
        <f t="shared" si="21"/>
        <v/>
      </c>
      <c r="Z26" s="136" t="str">
        <f t="shared" si="21"/>
        <v/>
      </c>
      <c r="AA26" s="136" t="str">
        <f t="shared" si="21"/>
        <v/>
      </c>
      <c r="AB26" s="136" t="str">
        <f t="shared" si="21"/>
        <v/>
      </c>
      <c r="AC26" s="136" t="str">
        <f t="shared" si="21"/>
        <v/>
      </c>
      <c r="AD26" s="136" t="str">
        <f t="shared" si="21"/>
        <v/>
      </c>
      <c r="AE26" s="136" t="str">
        <f t="shared" si="21"/>
        <v/>
      </c>
      <c r="AF26" s="136" t="str">
        <f t="shared" si="21"/>
        <v/>
      </c>
      <c r="AG26" s="136" t="str">
        <f t="shared" si="21"/>
        <v/>
      </c>
      <c r="AH26" s="136" t="str">
        <f t="shared" si="21"/>
        <v/>
      </c>
      <c r="AI26" s="50">
        <v>22</v>
      </c>
      <c r="AJ26" s="13"/>
      <c r="AK26" s="13"/>
      <c r="AL26" s="13"/>
    </row>
    <row r="27" spans="1:38" x14ac:dyDescent="0.25">
      <c r="A27" s="13"/>
      <c r="B27" s="13"/>
      <c r="C27" s="13"/>
      <c r="D27" s="132">
        <v>23</v>
      </c>
      <c r="E27" s="136" t="str">
        <f t="shared" ref="E27:AH27" si="22">IF($A$1="","",IF(AND(E74="",OR(E118="",E118="%")),"",IF(AND(E74&lt;&gt;"",E118=1),1,IF(AND(E74&lt;&gt;"",E118=""),"f","x"))))</f>
        <v/>
      </c>
      <c r="F27" s="136" t="str">
        <f t="shared" si="22"/>
        <v/>
      </c>
      <c r="G27" s="136" t="str">
        <f t="shared" si="22"/>
        <v/>
      </c>
      <c r="H27" s="136" t="str">
        <f t="shared" si="22"/>
        <v/>
      </c>
      <c r="I27" s="136" t="str">
        <f t="shared" si="22"/>
        <v/>
      </c>
      <c r="J27" s="136" t="str">
        <f t="shared" si="22"/>
        <v/>
      </c>
      <c r="K27" s="136" t="str">
        <f t="shared" si="22"/>
        <v/>
      </c>
      <c r="L27" s="136" t="str">
        <f t="shared" si="22"/>
        <v/>
      </c>
      <c r="M27" s="136" t="str">
        <f t="shared" si="22"/>
        <v/>
      </c>
      <c r="N27" s="136" t="str">
        <f t="shared" si="22"/>
        <v/>
      </c>
      <c r="O27" s="136" t="str">
        <f t="shared" si="22"/>
        <v/>
      </c>
      <c r="P27" s="136" t="str">
        <f t="shared" si="22"/>
        <v/>
      </c>
      <c r="Q27" s="136" t="str">
        <f t="shared" si="22"/>
        <v/>
      </c>
      <c r="R27" s="136" t="str">
        <f t="shared" si="22"/>
        <v/>
      </c>
      <c r="S27" s="136" t="str">
        <f t="shared" si="22"/>
        <v/>
      </c>
      <c r="T27" s="136" t="str">
        <f t="shared" si="22"/>
        <v/>
      </c>
      <c r="U27" s="136" t="str">
        <f t="shared" si="22"/>
        <v/>
      </c>
      <c r="V27" s="136" t="str">
        <f t="shared" si="22"/>
        <v/>
      </c>
      <c r="W27" s="136" t="str">
        <f t="shared" si="22"/>
        <v/>
      </c>
      <c r="X27" s="136" t="str">
        <f t="shared" si="22"/>
        <v/>
      </c>
      <c r="Y27" s="136" t="str">
        <f t="shared" si="22"/>
        <v/>
      </c>
      <c r="Z27" s="136" t="str">
        <f t="shared" si="22"/>
        <v/>
      </c>
      <c r="AA27" s="136" t="str">
        <f t="shared" si="22"/>
        <v/>
      </c>
      <c r="AB27" s="136" t="str">
        <f t="shared" si="22"/>
        <v/>
      </c>
      <c r="AC27" s="136" t="str">
        <f t="shared" si="22"/>
        <v/>
      </c>
      <c r="AD27" s="136" t="str">
        <f t="shared" si="22"/>
        <v/>
      </c>
      <c r="AE27" s="136" t="str">
        <f t="shared" si="22"/>
        <v/>
      </c>
      <c r="AF27" s="136" t="str">
        <f t="shared" si="22"/>
        <v/>
      </c>
      <c r="AG27" s="136" t="str">
        <f t="shared" si="22"/>
        <v/>
      </c>
      <c r="AH27" s="136" t="str">
        <f t="shared" si="22"/>
        <v/>
      </c>
      <c r="AI27" s="50">
        <v>23</v>
      </c>
      <c r="AJ27" s="13"/>
      <c r="AK27" s="13"/>
      <c r="AL27" s="13"/>
    </row>
    <row r="28" spans="1:38" x14ac:dyDescent="0.25">
      <c r="A28" s="13"/>
      <c r="B28" s="13"/>
      <c r="C28" s="13"/>
      <c r="D28" s="132">
        <v>24</v>
      </c>
      <c r="E28" s="136" t="str">
        <f t="shared" ref="E28:AH28" si="23">IF($A$1="","",IF(AND(E75="",OR(E119="",E119="%")),"",IF(AND(E75&lt;&gt;"",E119=1),1,IF(AND(E75&lt;&gt;"",E119=""),"f","x"))))</f>
        <v/>
      </c>
      <c r="F28" s="136" t="str">
        <f t="shared" si="23"/>
        <v/>
      </c>
      <c r="G28" s="136" t="str">
        <f t="shared" si="23"/>
        <v/>
      </c>
      <c r="H28" s="136" t="str">
        <f t="shared" si="23"/>
        <v/>
      </c>
      <c r="I28" s="136" t="str">
        <f t="shared" si="23"/>
        <v/>
      </c>
      <c r="J28" s="136" t="str">
        <f t="shared" si="23"/>
        <v/>
      </c>
      <c r="K28" s="136" t="str">
        <f t="shared" si="23"/>
        <v/>
      </c>
      <c r="L28" s="136" t="str">
        <f t="shared" si="23"/>
        <v/>
      </c>
      <c r="M28" s="136" t="str">
        <f t="shared" si="23"/>
        <v/>
      </c>
      <c r="N28" s="136" t="str">
        <f t="shared" si="23"/>
        <v/>
      </c>
      <c r="O28" s="136" t="str">
        <f t="shared" si="23"/>
        <v/>
      </c>
      <c r="P28" s="136" t="str">
        <f t="shared" si="23"/>
        <v/>
      </c>
      <c r="Q28" s="136" t="str">
        <f t="shared" si="23"/>
        <v/>
      </c>
      <c r="R28" s="136" t="str">
        <f t="shared" si="23"/>
        <v/>
      </c>
      <c r="S28" s="136" t="str">
        <f t="shared" si="23"/>
        <v/>
      </c>
      <c r="T28" s="136" t="str">
        <f t="shared" si="23"/>
        <v/>
      </c>
      <c r="U28" s="136" t="str">
        <f t="shared" si="23"/>
        <v/>
      </c>
      <c r="V28" s="136" t="str">
        <f t="shared" si="23"/>
        <v/>
      </c>
      <c r="W28" s="136" t="str">
        <f t="shared" si="23"/>
        <v/>
      </c>
      <c r="X28" s="136" t="str">
        <f t="shared" si="23"/>
        <v/>
      </c>
      <c r="Y28" s="136" t="str">
        <f t="shared" si="23"/>
        <v/>
      </c>
      <c r="Z28" s="136" t="str">
        <f t="shared" si="23"/>
        <v/>
      </c>
      <c r="AA28" s="136" t="str">
        <f t="shared" si="23"/>
        <v/>
      </c>
      <c r="AB28" s="136" t="str">
        <f t="shared" si="23"/>
        <v/>
      </c>
      <c r="AC28" s="136" t="str">
        <f t="shared" si="23"/>
        <v/>
      </c>
      <c r="AD28" s="136" t="str">
        <f t="shared" si="23"/>
        <v/>
      </c>
      <c r="AE28" s="136" t="str">
        <f t="shared" si="23"/>
        <v/>
      </c>
      <c r="AF28" s="136" t="str">
        <f t="shared" si="23"/>
        <v/>
      </c>
      <c r="AG28" s="136" t="str">
        <f t="shared" si="23"/>
        <v/>
      </c>
      <c r="AH28" s="136" t="str">
        <f t="shared" si="23"/>
        <v/>
      </c>
      <c r="AI28" s="50">
        <v>24</v>
      </c>
      <c r="AJ28" s="13"/>
      <c r="AK28" s="13"/>
      <c r="AL28" s="13"/>
    </row>
    <row r="29" spans="1:38" x14ac:dyDescent="0.25">
      <c r="A29" s="13"/>
      <c r="B29" s="13"/>
      <c r="C29" s="13"/>
      <c r="D29" s="132">
        <v>25</v>
      </c>
      <c r="E29" s="136" t="str">
        <f t="shared" ref="E29:AH29" si="24">IF($A$1="","",IF(AND(E76="",OR(E120="",E120="%")),"",IF(AND(E76&lt;&gt;"",E120=1),1,IF(AND(E76&lt;&gt;"",E120=""),"f","x"))))</f>
        <v/>
      </c>
      <c r="F29" s="136" t="str">
        <f t="shared" si="24"/>
        <v/>
      </c>
      <c r="G29" s="136" t="str">
        <f t="shared" si="24"/>
        <v/>
      </c>
      <c r="H29" s="136" t="str">
        <f t="shared" si="24"/>
        <v/>
      </c>
      <c r="I29" s="136" t="str">
        <f t="shared" si="24"/>
        <v/>
      </c>
      <c r="J29" s="136" t="str">
        <f t="shared" si="24"/>
        <v/>
      </c>
      <c r="K29" s="136" t="str">
        <f t="shared" si="24"/>
        <v/>
      </c>
      <c r="L29" s="136" t="str">
        <f t="shared" si="24"/>
        <v/>
      </c>
      <c r="M29" s="136" t="str">
        <f t="shared" si="24"/>
        <v/>
      </c>
      <c r="N29" s="136" t="str">
        <f t="shared" si="24"/>
        <v/>
      </c>
      <c r="O29" s="136" t="str">
        <f t="shared" si="24"/>
        <v/>
      </c>
      <c r="P29" s="136" t="str">
        <f t="shared" si="24"/>
        <v/>
      </c>
      <c r="Q29" s="136" t="str">
        <f t="shared" si="24"/>
        <v/>
      </c>
      <c r="R29" s="136" t="str">
        <f t="shared" si="24"/>
        <v/>
      </c>
      <c r="S29" s="136" t="str">
        <f t="shared" si="24"/>
        <v/>
      </c>
      <c r="T29" s="136" t="str">
        <f t="shared" si="24"/>
        <v/>
      </c>
      <c r="U29" s="136" t="str">
        <f t="shared" si="24"/>
        <v/>
      </c>
      <c r="V29" s="136" t="str">
        <f t="shared" si="24"/>
        <v/>
      </c>
      <c r="W29" s="136" t="str">
        <f t="shared" si="24"/>
        <v/>
      </c>
      <c r="X29" s="136" t="str">
        <f t="shared" si="24"/>
        <v/>
      </c>
      <c r="Y29" s="136" t="str">
        <f t="shared" si="24"/>
        <v/>
      </c>
      <c r="Z29" s="136" t="str">
        <f t="shared" si="24"/>
        <v/>
      </c>
      <c r="AA29" s="136" t="str">
        <f t="shared" si="24"/>
        <v/>
      </c>
      <c r="AB29" s="136" t="str">
        <f t="shared" si="24"/>
        <v/>
      </c>
      <c r="AC29" s="136" t="str">
        <f t="shared" si="24"/>
        <v/>
      </c>
      <c r="AD29" s="136" t="str">
        <f t="shared" si="24"/>
        <v/>
      </c>
      <c r="AE29" s="136" t="str">
        <f t="shared" si="24"/>
        <v/>
      </c>
      <c r="AF29" s="136" t="str">
        <f t="shared" si="24"/>
        <v/>
      </c>
      <c r="AG29" s="136" t="str">
        <f t="shared" si="24"/>
        <v/>
      </c>
      <c r="AH29" s="136" t="str">
        <f t="shared" si="24"/>
        <v/>
      </c>
      <c r="AI29" s="50">
        <v>25</v>
      </c>
      <c r="AJ29" s="13"/>
      <c r="AK29" s="13"/>
      <c r="AL29" s="13"/>
    </row>
    <row r="30" spans="1:38" x14ac:dyDescent="0.25">
      <c r="A30" s="13"/>
      <c r="B30" s="13"/>
      <c r="C30" s="13"/>
      <c r="D30" s="132">
        <v>26</v>
      </c>
      <c r="E30" s="136" t="str">
        <f t="shared" ref="E30:AH30" si="25">IF($A$1="","",IF(AND(E77="",OR(E121="",E121="%")),"",IF(AND(E77&lt;&gt;"",E121=1),1,IF(AND(E77&lt;&gt;"",E121=""),"f","x"))))</f>
        <v/>
      </c>
      <c r="F30" s="136" t="str">
        <f t="shared" si="25"/>
        <v/>
      </c>
      <c r="G30" s="136" t="str">
        <f t="shared" si="25"/>
        <v/>
      </c>
      <c r="H30" s="136" t="str">
        <f t="shared" si="25"/>
        <v/>
      </c>
      <c r="I30" s="136" t="str">
        <f t="shared" si="25"/>
        <v/>
      </c>
      <c r="J30" s="136" t="str">
        <f t="shared" si="25"/>
        <v/>
      </c>
      <c r="K30" s="136" t="str">
        <f t="shared" si="25"/>
        <v/>
      </c>
      <c r="L30" s="136" t="str">
        <f t="shared" si="25"/>
        <v/>
      </c>
      <c r="M30" s="136" t="str">
        <f t="shared" si="25"/>
        <v/>
      </c>
      <c r="N30" s="136" t="str">
        <f t="shared" si="25"/>
        <v/>
      </c>
      <c r="O30" s="136" t="str">
        <f t="shared" si="25"/>
        <v/>
      </c>
      <c r="P30" s="136" t="str">
        <f t="shared" si="25"/>
        <v/>
      </c>
      <c r="Q30" s="136" t="str">
        <f t="shared" si="25"/>
        <v/>
      </c>
      <c r="R30" s="136" t="str">
        <f t="shared" si="25"/>
        <v/>
      </c>
      <c r="S30" s="136" t="str">
        <f t="shared" si="25"/>
        <v/>
      </c>
      <c r="T30" s="136" t="str">
        <f t="shared" si="25"/>
        <v/>
      </c>
      <c r="U30" s="136" t="str">
        <f t="shared" si="25"/>
        <v/>
      </c>
      <c r="V30" s="136" t="str">
        <f t="shared" si="25"/>
        <v/>
      </c>
      <c r="W30" s="136" t="str">
        <f t="shared" si="25"/>
        <v/>
      </c>
      <c r="X30" s="136" t="str">
        <f t="shared" si="25"/>
        <v/>
      </c>
      <c r="Y30" s="136" t="str">
        <f t="shared" si="25"/>
        <v/>
      </c>
      <c r="Z30" s="136" t="str">
        <f t="shared" si="25"/>
        <v/>
      </c>
      <c r="AA30" s="136" t="str">
        <f t="shared" si="25"/>
        <v/>
      </c>
      <c r="AB30" s="136" t="str">
        <f t="shared" si="25"/>
        <v/>
      </c>
      <c r="AC30" s="136" t="str">
        <f t="shared" si="25"/>
        <v/>
      </c>
      <c r="AD30" s="136" t="str">
        <f t="shared" si="25"/>
        <v/>
      </c>
      <c r="AE30" s="136" t="str">
        <f t="shared" si="25"/>
        <v/>
      </c>
      <c r="AF30" s="136" t="str">
        <f t="shared" si="25"/>
        <v/>
      </c>
      <c r="AG30" s="136" t="str">
        <f t="shared" si="25"/>
        <v/>
      </c>
      <c r="AH30" s="136" t="str">
        <f t="shared" si="25"/>
        <v/>
      </c>
      <c r="AI30" s="50">
        <v>26</v>
      </c>
      <c r="AJ30" s="13"/>
      <c r="AK30" s="13"/>
      <c r="AL30" s="13"/>
    </row>
    <row r="31" spans="1:38" x14ac:dyDescent="0.25">
      <c r="A31" s="13"/>
      <c r="B31" s="13"/>
      <c r="C31" s="13"/>
      <c r="D31" s="132">
        <v>27</v>
      </c>
      <c r="E31" s="136" t="str">
        <f t="shared" ref="E31:AH31" si="26">IF($A$1="","",IF(AND(E78="",OR(E122="",E122="%")),"",IF(AND(E78&lt;&gt;"",E122=1),1,IF(AND(E78&lt;&gt;"",E122=""),"f","x"))))</f>
        <v/>
      </c>
      <c r="F31" s="136" t="str">
        <f t="shared" si="26"/>
        <v/>
      </c>
      <c r="G31" s="136" t="str">
        <f t="shared" si="26"/>
        <v/>
      </c>
      <c r="H31" s="136" t="str">
        <f t="shared" si="26"/>
        <v/>
      </c>
      <c r="I31" s="136" t="str">
        <f t="shared" si="26"/>
        <v/>
      </c>
      <c r="J31" s="136" t="str">
        <f t="shared" si="26"/>
        <v/>
      </c>
      <c r="K31" s="136" t="str">
        <f t="shared" si="26"/>
        <v/>
      </c>
      <c r="L31" s="136" t="str">
        <f t="shared" si="26"/>
        <v/>
      </c>
      <c r="M31" s="136" t="str">
        <f t="shared" si="26"/>
        <v/>
      </c>
      <c r="N31" s="136" t="str">
        <f t="shared" si="26"/>
        <v/>
      </c>
      <c r="O31" s="136" t="str">
        <f t="shared" si="26"/>
        <v/>
      </c>
      <c r="P31" s="136" t="str">
        <f t="shared" si="26"/>
        <v/>
      </c>
      <c r="Q31" s="136" t="str">
        <f t="shared" si="26"/>
        <v/>
      </c>
      <c r="R31" s="136" t="str">
        <f t="shared" si="26"/>
        <v/>
      </c>
      <c r="S31" s="136" t="str">
        <f t="shared" si="26"/>
        <v/>
      </c>
      <c r="T31" s="136" t="str">
        <f t="shared" si="26"/>
        <v/>
      </c>
      <c r="U31" s="136" t="str">
        <f t="shared" si="26"/>
        <v/>
      </c>
      <c r="V31" s="136" t="str">
        <f t="shared" si="26"/>
        <v/>
      </c>
      <c r="W31" s="136" t="str">
        <f t="shared" si="26"/>
        <v/>
      </c>
      <c r="X31" s="136" t="str">
        <f t="shared" si="26"/>
        <v/>
      </c>
      <c r="Y31" s="136" t="str">
        <f t="shared" si="26"/>
        <v/>
      </c>
      <c r="Z31" s="136" t="str">
        <f t="shared" si="26"/>
        <v/>
      </c>
      <c r="AA31" s="136" t="str">
        <f t="shared" si="26"/>
        <v/>
      </c>
      <c r="AB31" s="136" t="str">
        <f t="shared" si="26"/>
        <v/>
      </c>
      <c r="AC31" s="136" t="str">
        <f t="shared" si="26"/>
        <v/>
      </c>
      <c r="AD31" s="136" t="str">
        <f t="shared" si="26"/>
        <v/>
      </c>
      <c r="AE31" s="136" t="str">
        <f t="shared" si="26"/>
        <v/>
      </c>
      <c r="AF31" s="136" t="str">
        <f t="shared" si="26"/>
        <v/>
      </c>
      <c r="AG31" s="136" t="str">
        <f t="shared" si="26"/>
        <v/>
      </c>
      <c r="AH31" s="136" t="str">
        <f t="shared" si="26"/>
        <v/>
      </c>
      <c r="AI31" s="50">
        <v>27</v>
      </c>
      <c r="AJ31" s="13"/>
      <c r="AK31" s="13"/>
      <c r="AL31" s="13"/>
    </row>
    <row r="32" spans="1:38" x14ac:dyDescent="0.25">
      <c r="A32" s="13"/>
      <c r="B32" s="13"/>
      <c r="C32" s="13"/>
      <c r="D32" s="132">
        <v>28</v>
      </c>
      <c r="E32" s="136" t="str">
        <f t="shared" ref="E32:AH32" si="27">IF($A$1="","",IF(AND(E79="",OR(E123="",E123="%")),"",IF(AND(E79&lt;&gt;"",E123=1),1,IF(AND(E79&lt;&gt;"",E123=""),"f","x"))))</f>
        <v/>
      </c>
      <c r="F32" s="136" t="str">
        <f t="shared" si="27"/>
        <v/>
      </c>
      <c r="G32" s="136" t="str">
        <f t="shared" si="27"/>
        <v/>
      </c>
      <c r="H32" s="136" t="str">
        <f t="shared" si="27"/>
        <v/>
      </c>
      <c r="I32" s="136" t="str">
        <f t="shared" si="27"/>
        <v/>
      </c>
      <c r="J32" s="136" t="str">
        <f t="shared" si="27"/>
        <v/>
      </c>
      <c r="K32" s="136" t="str">
        <f t="shared" si="27"/>
        <v/>
      </c>
      <c r="L32" s="136" t="str">
        <f t="shared" si="27"/>
        <v/>
      </c>
      <c r="M32" s="136" t="str">
        <f t="shared" si="27"/>
        <v/>
      </c>
      <c r="N32" s="136" t="str">
        <f t="shared" si="27"/>
        <v/>
      </c>
      <c r="O32" s="136" t="str">
        <f t="shared" si="27"/>
        <v/>
      </c>
      <c r="P32" s="136" t="str">
        <f t="shared" si="27"/>
        <v/>
      </c>
      <c r="Q32" s="136" t="str">
        <f t="shared" si="27"/>
        <v/>
      </c>
      <c r="R32" s="136" t="str">
        <f t="shared" si="27"/>
        <v/>
      </c>
      <c r="S32" s="136" t="str">
        <f t="shared" si="27"/>
        <v/>
      </c>
      <c r="T32" s="136" t="str">
        <f t="shared" si="27"/>
        <v/>
      </c>
      <c r="U32" s="136" t="str">
        <f t="shared" si="27"/>
        <v/>
      </c>
      <c r="V32" s="136" t="str">
        <f t="shared" si="27"/>
        <v/>
      </c>
      <c r="W32" s="136" t="str">
        <f t="shared" si="27"/>
        <v/>
      </c>
      <c r="X32" s="136" t="str">
        <f t="shared" si="27"/>
        <v/>
      </c>
      <c r="Y32" s="136" t="str">
        <f t="shared" si="27"/>
        <v/>
      </c>
      <c r="Z32" s="136" t="str">
        <f t="shared" si="27"/>
        <v/>
      </c>
      <c r="AA32" s="136" t="str">
        <f t="shared" si="27"/>
        <v/>
      </c>
      <c r="AB32" s="136" t="str">
        <f t="shared" si="27"/>
        <v/>
      </c>
      <c r="AC32" s="136" t="str">
        <f t="shared" si="27"/>
        <v/>
      </c>
      <c r="AD32" s="136" t="str">
        <f t="shared" si="27"/>
        <v/>
      </c>
      <c r="AE32" s="136" t="str">
        <f t="shared" si="27"/>
        <v/>
      </c>
      <c r="AF32" s="136" t="str">
        <f t="shared" si="27"/>
        <v/>
      </c>
      <c r="AG32" s="136" t="str">
        <f t="shared" si="27"/>
        <v/>
      </c>
      <c r="AH32" s="136" t="str">
        <f t="shared" si="27"/>
        <v/>
      </c>
      <c r="AI32" s="50">
        <v>28</v>
      </c>
      <c r="AJ32" s="13"/>
      <c r="AK32" s="13"/>
      <c r="AL32" s="13"/>
    </row>
    <row r="33" spans="1:38" x14ac:dyDescent="0.25">
      <c r="A33" s="13"/>
      <c r="B33" s="13"/>
      <c r="C33" s="13"/>
      <c r="D33" s="132">
        <v>29</v>
      </c>
      <c r="E33" s="136" t="str">
        <f t="shared" ref="E33:AH33" si="28">IF($A$1="","",IF(AND(E80="",OR(E124="",E124="%")),"",IF(AND(E80&lt;&gt;"",E124=1),1,IF(AND(E80&lt;&gt;"",E124=""),"f","x"))))</f>
        <v/>
      </c>
      <c r="F33" s="136" t="str">
        <f t="shared" si="28"/>
        <v/>
      </c>
      <c r="G33" s="136" t="str">
        <f t="shared" si="28"/>
        <v/>
      </c>
      <c r="H33" s="136" t="str">
        <f t="shared" si="28"/>
        <v/>
      </c>
      <c r="I33" s="136" t="str">
        <f t="shared" si="28"/>
        <v/>
      </c>
      <c r="J33" s="136" t="str">
        <f t="shared" si="28"/>
        <v/>
      </c>
      <c r="K33" s="136" t="str">
        <f t="shared" si="28"/>
        <v/>
      </c>
      <c r="L33" s="136" t="str">
        <f t="shared" si="28"/>
        <v/>
      </c>
      <c r="M33" s="136" t="str">
        <f t="shared" si="28"/>
        <v/>
      </c>
      <c r="N33" s="136" t="str">
        <f t="shared" si="28"/>
        <v/>
      </c>
      <c r="O33" s="136" t="str">
        <f t="shared" si="28"/>
        <v/>
      </c>
      <c r="P33" s="136" t="str">
        <f t="shared" si="28"/>
        <v/>
      </c>
      <c r="Q33" s="136" t="str">
        <f t="shared" si="28"/>
        <v/>
      </c>
      <c r="R33" s="136" t="str">
        <f t="shared" si="28"/>
        <v/>
      </c>
      <c r="S33" s="136" t="str">
        <f t="shared" si="28"/>
        <v/>
      </c>
      <c r="T33" s="136" t="str">
        <f t="shared" si="28"/>
        <v/>
      </c>
      <c r="U33" s="136" t="str">
        <f t="shared" si="28"/>
        <v/>
      </c>
      <c r="V33" s="136" t="str">
        <f t="shared" si="28"/>
        <v/>
      </c>
      <c r="W33" s="136" t="str">
        <f t="shared" si="28"/>
        <v/>
      </c>
      <c r="X33" s="136" t="str">
        <f t="shared" si="28"/>
        <v/>
      </c>
      <c r="Y33" s="136" t="str">
        <f t="shared" si="28"/>
        <v/>
      </c>
      <c r="Z33" s="136" t="str">
        <f t="shared" si="28"/>
        <v/>
      </c>
      <c r="AA33" s="136" t="str">
        <f t="shared" si="28"/>
        <v/>
      </c>
      <c r="AB33" s="136" t="str">
        <f t="shared" si="28"/>
        <v/>
      </c>
      <c r="AC33" s="136" t="str">
        <f t="shared" si="28"/>
        <v/>
      </c>
      <c r="AD33" s="136" t="str">
        <f t="shared" si="28"/>
        <v/>
      </c>
      <c r="AE33" s="136" t="str">
        <f t="shared" si="28"/>
        <v/>
      </c>
      <c r="AF33" s="136" t="str">
        <f t="shared" si="28"/>
        <v/>
      </c>
      <c r="AG33" s="136" t="str">
        <f t="shared" si="28"/>
        <v/>
      </c>
      <c r="AH33" s="136" t="str">
        <f t="shared" si="28"/>
        <v/>
      </c>
      <c r="AI33" s="50">
        <v>29</v>
      </c>
      <c r="AJ33" s="13"/>
      <c r="AK33" s="13"/>
      <c r="AL33" s="13"/>
    </row>
    <row r="34" spans="1:38" x14ac:dyDescent="0.25">
      <c r="A34" s="13"/>
      <c r="B34" s="13"/>
      <c r="C34" s="13"/>
      <c r="D34" s="132">
        <v>30</v>
      </c>
      <c r="E34" s="136" t="str">
        <f>IF($A$1="","",IF(AND(E81="",OR(E125="",E125="%")),"",IF(AND(E81&lt;&gt;"",E125=1),1,IF(AND(E81&lt;&gt;"",E125=""),"f","x"))))</f>
        <v/>
      </c>
      <c r="F34" s="136" t="str">
        <f t="shared" ref="F34:AH34" si="29">IF($A$1="","",IF(AND(F81="",OR(F125="",F125="%")),"",IF(AND(F81&lt;&gt;"",F125=1),1,IF(AND(F81&lt;&gt;"",F125=""),"f","x"))))</f>
        <v/>
      </c>
      <c r="G34" s="136" t="str">
        <f t="shared" si="29"/>
        <v/>
      </c>
      <c r="H34" s="136" t="str">
        <f t="shared" si="29"/>
        <v/>
      </c>
      <c r="I34" s="136" t="str">
        <f t="shared" si="29"/>
        <v/>
      </c>
      <c r="J34" s="136" t="str">
        <f t="shared" si="29"/>
        <v/>
      </c>
      <c r="K34" s="136" t="str">
        <f t="shared" si="29"/>
        <v/>
      </c>
      <c r="L34" s="136" t="str">
        <f t="shared" si="29"/>
        <v/>
      </c>
      <c r="M34" s="136" t="str">
        <f t="shared" si="29"/>
        <v/>
      </c>
      <c r="N34" s="136" t="str">
        <f t="shared" si="29"/>
        <v/>
      </c>
      <c r="O34" s="136" t="str">
        <f t="shared" si="29"/>
        <v/>
      </c>
      <c r="P34" s="136" t="str">
        <f t="shared" si="29"/>
        <v/>
      </c>
      <c r="Q34" s="136" t="str">
        <f t="shared" si="29"/>
        <v/>
      </c>
      <c r="R34" s="136" t="str">
        <f t="shared" si="29"/>
        <v/>
      </c>
      <c r="S34" s="136" t="str">
        <f t="shared" si="29"/>
        <v/>
      </c>
      <c r="T34" s="136" t="str">
        <f t="shared" si="29"/>
        <v/>
      </c>
      <c r="U34" s="136" t="str">
        <f t="shared" si="29"/>
        <v/>
      </c>
      <c r="V34" s="136" t="str">
        <f t="shared" si="29"/>
        <v/>
      </c>
      <c r="W34" s="136" t="str">
        <f t="shared" si="29"/>
        <v/>
      </c>
      <c r="X34" s="136" t="str">
        <f t="shared" si="29"/>
        <v/>
      </c>
      <c r="Y34" s="136" t="str">
        <f t="shared" si="29"/>
        <v/>
      </c>
      <c r="Z34" s="136" t="str">
        <f t="shared" si="29"/>
        <v/>
      </c>
      <c r="AA34" s="136" t="str">
        <f t="shared" si="29"/>
        <v/>
      </c>
      <c r="AB34" s="136" t="str">
        <f t="shared" si="29"/>
        <v/>
      </c>
      <c r="AC34" s="136" t="str">
        <f t="shared" si="29"/>
        <v/>
      </c>
      <c r="AD34" s="136" t="str">
        <f t="shared" si="29"/>
        <v/>
      </c>
      <c r="AE34" s="136" t="str">
        <f t="shared" si="29"/>
        <v/>
      </c>
      <c r="AF34" s="136" t="str">
        <f t="shared" si="29"/>
        <v/>
      </c>
      <c r="AG34" s="136" t="str">
        <f t="shared" si="29"/>
        <v/>
      </c>
      <c r="AH34" s="136" t="str">
        <f t="shared" si="29"/>
        <v/>
      </c>
      <c r="AI34" s="50">
        <v>30</v>
      </c>
      <c r="AJ34" s="13"/>
      <c r="AK34" s="13"/>
      <c r="AL34" s="13"/>
    </row>
    <row r="35" spans="1:38" x14ac:dyDescent="0.25">
      <c r="A35" s="13"/>
      <c r="B35" s="13"/>
      <c r="C35" s="13"/>
      <c r="D35" s="132">
        <v>31</v>
      </c>
      <c r="E35" s="136" t="str">
        <f t="shared" ref="E35:AH35" si="30">IF($A$1="","",IF(AND(E82="",OR(E126="",E126="%")),"",IF(AND(E82&lt;&gt;"",E126=1),1,IF(AND(E82&lt;&gt;"",E126=""),"f","x"))))</f>
        <v/>
      </c>
      <c r="F35" s="136" t="str">
        <f t="shared" si="30"/>
        <v/>
      </c>
      <c r="G35" s="136" t="str">
        <f t="shared" si="30"/>
        <v/>
      </c>
      <c r="H35" s="136" t="str">
        <f t="shared" si="30"/>
        <v/>
      </c>
      <c r="I35" s="136" t="str">
        <f t="shared" si="30"/>
        <v/>
      </c>
      <c r="J35" s="136" t="str">
        <f t="shared" si="30"/>
        <v/>
      </c>
      <c r="K35" s="136" t="str">
        <f t="shared" si="30"/>
        <v/>
      </c>
      <c r="L35" s="136" t="str">
        <f t="shared" si="30"/>
        <v/>
      </c>
      <c r="M35" s="136" t="str">
        <f t="shared" si="30"/>
        <v/>
      </c>
      <c r="N35" s="136" t="str">
        <f t="shared" si="30"/>
        <v/>
      </c>
      <c r="O35" s="136" t="str">
        <f t="shared" si="30"/>
        <v/>
      </c>
      <c r="P35" s="136" t="str">
        <f t="shared" si="30"/>
        <v/>
      </c>
      <c r="Q35" s="136" t="str">
        <f t="shared" si="30"/>
        <v/>
      </c>
      <c r="R35" s="136" t="str">
        <f t="shared" si="30"/>
        <v/>
      </c>
      <c r="S35" s="136" t="str">
        <f t="shared" si="30"/>
        <v/>
      </c>
      <c r="T35" s="136" t="str">
        <f t="shared" si="30"/>
        <v/>
      </c>
      <c r="U35" s="136" t="str">
        <f t="shared" si="30"/>
        <v/>
      </c>
      <c r="V35" s="136" t="str">
        <f t="shared" si="30"/>
        <v/>
      </c>
      <c r="W35" s="136" t="str">
        <f t="shared" si="30"/>
        <v/>
      </c>
      <c r="X35" s="136" t="str">
        <f t="shared" si="30"/>
        <v/>
      </c>
      <c r="Y35" s="136" t="str">
        <f t="shared" si="30"/>
        <v/>
      </c>
      <c r="Z35" s="136" t="str">
        <f t="shared" si="30"/>
        <v/>
      </c>
      <c r="AA35" s="136" t="str">
        <f t="shared" si="30"/>
        <v/>
      </c>
      <c r="AB35" s="136" t="str">
        <f t="shared" si="30"/>
        <v/>
      </c>
      <c r="AC35" s="136" t="str">
        <f t="shared" si="30"/>
        <v/>
      </c>
      <c r="AD35" s="136" t="str">
        <f t="shared" si="30"/>
        <v/>
      </c>
      <c r="AE35" s="136" t="str">
        <f t="shared" si="30"/>
        <v/>
      </c>
      <c r="AF35" s="136" t="str">
        <f t="shared" si="30"/>
        <v/>
      </c>
      <c r="AG35" s="136" t="str">
        <f t="shared" si="30"/>
        <v/>
      </c>
      <c r="AH35" s="136" t="str">
        <f t="shared" si="30"/>
        <v/>
      </c>
      <c r="AI35" s="50">
        <v>31</v>
      </c>
      <c r="AJ35" s="13"/>
      <c r="AK35" s="13"/>
      <c r="AL35" s="13"/>
    </row>
    <row r="36" spans="1:38" x14ac:dyDescent="0.25">
      <c r="A36" s="13"/>
      <c r="B36" s="13"/>
      <c r="C36" s="13"/>
      <c r="D36" s="132">
        <v>32</v>
      </c>
      <c r="E36" s="136" t="str">
        <f t="shared" ref="E36:AH36" si="31">IF($A$1="","",IF(AND(E83="",OR(E127="",E127="%")),"",IF(AND(E83&lt;&gt;"",E127=1),1,IF(AND(E83&lt;&gt;"",E127=""),"f","x"))))</f>
        <v/>
      </c>
      <c r="F36" s="136" t="str">
        <f t="shared" si="31"/>
        <v/>
      </c>
      <c r="G36" s="136" t="str">
        <f t="shared" si="31"/>
        <v/>
      </c>
      <c r="H36" s="136" t="str">
        <f t="shared" si="31"/>
        <v/>
      </c>
      <c r="I36" s="136" t="str">
        <f t="shared" si="31"/>
        <v/>
      </c>
      <c r="J36" s="136" t="str">
        <f t="shared" si="31"/>
        <v/>
      </c>
      <c r="K36" s="136" t="str">
        <f t="shared" si="31"/>
        <v/>
      </c>
      <c r="L36" s="136" t="str">
        <f t="shared" si="31"/>
        <v/>
      </c>
      <c r="M36" s="136" t="str">
        <f t="shared" si="31"/>
        <v/>
      </c>
      <c r="N36" s="136" t="str">
        <f t="shared" si="31"/>
        <v/>
      </c>
      <c r="O36" s="136" t="str">
        <f t="shared" si="31"/>
        <v/>
      </c>
      <c r="P36" s="136" t="str">
        <f t="shared" si="31"/>
        <v/>
      </c>
      <c r="Q36" s="136" t="str">
        <f t="shared" si="31"/>
        <v/>
      </c>
      <c r="R36" s="136" t="str">
        <f t="shared" si="31"/>
        <v/>
      </c>
      <c r="S36" s="136" t="str">
        <f t="shared" si="31"/>
        <v/>
      </c>
      <c r="T36" s="136" t="str">
        <f t="shared" si="31"/>
        <v/>
      </c>
      <c r="U36" s="136" t="str">
        <f t="shared" si="31"/>
        <v/>
      </c>
      <c r="V36" s="136" t="str">
        <f t="shared" si="31"/>
        <v/>
      </c>
      <c r="W36" s="136" t="str">
        <f t="shared" si="31"/>
        <v/>
      </c>
      <c r="X36" s="136" t="str">
        <f t="shared" si="31"/>
        <v/>
      </c>
      <c r="Y36" s="136" t="str">
        <f t="shared" si="31"/>
        <v/>
      </c>
      <c r="Z36" s="136" t="str">
        <f t="shared" si="31"/>
        <v/>
      </c>
      <c r="AA36" s="136" t="str">
        <f t="shared" si="31"/>
        <v/>
      </c>
      <c r="AB36" s="136" t="str">
        <f t="shared" si="31"/>
        <v/>
      </c>
      <c r="AC36" s="136" t="str">
        <f t="shared" si="31"/>
        <v/>
      </c>
      <c r="AD36" s="136" t="str">
        <f t="shared" si="31"/>
        <v/>
      </c>
      <c r="AE36" s="136" t="str">
        <f t="shared" si="31"/>
        <v/>
      </c>
      <c r="AF36" s="136" t="str">
        <f t="shared" si="31"/>
        <v/>
      </c>
      <c r="AG36" s="136" t="str">
        <f t="shared" si="31"/>
        <v/>
      </c>
      <c r="AH36" s="136" t="str">
        <f t="shared" si="31"/>
        <v/>
      </c>
      <c r="AI36" s="50">
        <v>32</v>
      </c>
      <c r="AJ36" s="13"/>
      <c r="AK36" s="13"/>
      <c r="AL36" s="13"/>
    </row>
    <row r="37" spans="1:38" x14ac:dyDescent="0.25">
      <c r="A37" s="13"/>
      <c r="B37" s="13"/>
      <c r="C37" s="13"/>
      <c r="D37" s="132">
        <v>33</v>
      </c>
      <c r="E37" s="136" t="str">
        <f t="shared" ref="E37:AH37" si="32">IF($A$1="","",IF(AND(E84="",OR(E128="",E128="%")),"",IF(AND(E84&lt;&gt;"",E128=1),1,IF(AND(E84&lt;&gt;"",E128=""),"f","x"))))</f>
        <v/>
      </c>
      <c r="F37" s="136" t="str">
        <f t="shared" si="32"/>
        <v/>
      </c>
      <c r="G37" s="136" t="str">
        <f t="shared" si="32"/>
        <v/>
      </c>
      <c r="H37" s="136" t="str">
        <f t="shared" si="32"/>
        <v/>
      </c>
      <c r="I37" s="136" t="str">
        <f t="shared" si="32"/>
        <v/>
      </c>
      <c r="J37" s="136" t="str">
        <f t="shared" si="32"/>
        <v/>
      </c>
      <c r="K37" s="136" t="str">
        <f t="shared" si="32"/>
        <v/>
      </c>
      <c r="L37" s="136" t="str">
        <f t="shared" si="32"/>
        <v/>
      </c>
      <c r="M37" s="136" t="str">
        <f t="shared" si="32"/>
        <v/>
      </c>
      <c r="N37" s="136" t="str">
        <f t="shared" si="32"/>
        <v/>
      </c>
      <c r="O37" s="136" t="str">
        <f t="shared" si="32"/>
        <v/>
      </c>
      <c r="P37" s="136" t="str">
        <f t="shared" si="32"/>
        <v/>
      </c>
      <c r="Q37" s="136" t="str">
        <f t="shared" si="32"/>
        <v/>
      </c>
      <c r="R37" s="136" t="str">
        <f t="shared" si="32"/>
        <v/>
      </c>
      <c r="S37" s="136" t="str">
        <f t="shared" si="32"/>
        <v/>
      </c>
      <c r="T37" s="136" t="str">
        <f t="shared" si="32"/>
        <v/>
      </c>
      <c r="U37" s="136" t="str">
        <f t="shared" si="32"/>
        <v/>
      </c>
      <c r="V37" s="136" t="str">
        <f t="shared" si="32"/>
        <v/>
      </c>
      <c r="W37" s="136" t="str">
        <f t="shared" si="32"/>
        <v/>
      </c>
      <c r="X37" s="136" t="str">
        <f t="shared" si="32"/>
        <v/>
      </c>
      <c r="Y37" s="136" t="str">
        <f t="shared" si="32"/>
        <v/>
      </c>
      <c r="Z37" s="136" t="str">
        <f t="shared" si="32"/>
        <v/>
      </c>
      <c r="AA37" s="136" t="str">
        <f t="shared" si="32"/>
        <v/>
      </c>
      <c r="AB37" s="136" t="str">
        <f t="shared" si="32"/>
        <v/>
      </c>
      <c r="AC37" s="136" t="str">
        <f t="shared" si="32"/>
        <v/>
      </c>
      <c r="AD37" s="136" t="str">
        <f t="shared" si="32"/>
        <v/>
      </c>
      <c r="AE37" s="136" t="str">
        <f t="shared" si="32"/>
        <v/>
      </c>
      <c r="AF37" s="136" t="str">
        <f t="shared" si="32"/>
        <v/>
      </c>
      <c r="AG37" s="136" t="str">
        <f t="shared" si="32"/>
        <v/>
      </c>
      <c r="AH37" s="136" t="str">
        <f t="shared" si="32"/>
        <v/>
      </c>
      <c r="AI37" s="50">
        <v>33</v>
      </c>
      <c r="AJ37" s="13"/>
      <c r="AK37" s="13"/>
      <c r="AL37" s="13"/>
    </row>
    <row r="38" spans="1:38" x14ac:dyDescent="0.25">
      <c r="A38" s="13"/>
      <c r="B38" s="13"/>
      <c r="C38" s="13"/>
      <c r="D38" s="132">
        <v>34</v>
      </c>
      <c r="E38" s="136" t="str">
        <f t="shared" ref="E38:AH38" si="33">IF($A$1="","",IF(AND(E85="",OR(E129="",E129="%")),"",IF(AND(E85&lt;&gt;"",E129=1),1,IF(AND(E85&lt;&gt;"",E129=""),"f","x"))))</f>
        <v/>
      </c>
      <c r="F38" s="136" t="str">
        <f t="shared" si="33"/>
        <v/>
      </c>
      <c r="G38" s="136" t="str">
        <f t="shared" si="33"/>
        <v/>
      </c>
      <c r="H38" s="136" t="str">
        <f t="shared" si="33"/>
        <v/>
      </c>
      <c r="I38" s="136" t="str">
        <f t="shared" si="33"/>
        <v/>
      </c>
      <c r="J38" s="136" t="str">
        <f t="shared" si="33"/>
        <v/>
      </c>
      <c r="K38" s="136" t="str">
        <f t="shared" si="33"/>
        <v/>
      </c>
      <c r="L38" s="136" t="str">
        <f t="shared" si="33"/>
        <v/>
      </c>
      <c r="M38" s="136" t="str">
        <f t="shared" si="33"/>
        <v/>
      </c>
      <c r="N38" s="136" t="str">
        <f t="shared" si="33"/>
        <v/>
      </c>
      <c r="O38" s="136" t="str">
        <f t="shared" si="33"/>
        <v/>
      </c>
      <c r="P38" s="136" t="str">
        <f t="shared" si="33"/>
        <v/>
      </c>
      <c r="Q38" s="136" t="str">
        <f t="shared" si="33"/>
        <v/>
      </c>
      <c r="R38" s="136" t="str">
        <f t="shared" si="33"/>
        <v/>
      </c>
      <c r="S38" s="136" t="str">
        <f t="shared" si="33"/>
        <v/>
      </c>
      <c r="T38" s="136" t="str">
        <f t="shared" si="33"/>
        <v/>
      </c>
      <c r="U38" s="136" t="str">
        <f t="shared" si="33"/>
        <v/>
      </c>
      <c r="V38" s="136" t="str">
        <f t="shared" si="33"/>
        <v/>
      </c>
      <c r="W38" s="136" t="str">
        <f t="shared" si="33"/>
        <v/>
      </c>
      <c r="X38" s="136" t="str">
        <f t="shared" si="33"/>
        <v/>
      </c>
      <c r="Y38" s="136" t="str">
        <f t="shared" si="33"/>
        <v/>
      </c>
      <c r="Z38" s="136" t="str">
        <f t="shared" si="33"/>
        <v/>
      </c>
      <c r="AA38" s="136" t="str">
        <f t="shared" si="33"/>
        <v/>
      </c>
      <c r="AB38" s="136" t="str">
        <f t="shared" si="33"/>
        <v/>
      </c>
      <c r="AC38" s="136" t="str">
        <f t="shared" si="33"/>
        <v/>
      </c>
      <c r="AD38" s="136" t="str">
        <f t="shared" si="33"/>
        <v/>
      </c>
      <c r="AE38" s="136" t="str">
        <f t="shared" si="33"/>
        <v/>
      </c>
      <c r="AF38" s="136" t="str">
        <f t="shared" si="33"/>
        <v/>
      </c>
      <c r="AG38" s="136" t="str">
        <f t="shared" si="33"/>
        <v/>
      </c>
      <c r="AH38" s="136" t="str">
        <f t="shared" si="33"/>
        <v/>
      </c>
      <c r="AI38" s="50">
        <v>34</v>
      </c>
      <c r="AJ38" s="13"/>
      <c r="AK38" s="13"/>
      <c r="AL38" s="13"/>
    </row>
    <row r="39" spans="1:38" x14ac:dyDescent="0.25">
      <c r="A39" s="13"/>
      <c r="B39" s="13"/>
      <c r="C39" s="13"/>
      <c r="D39" s="132">
        <v>35</v>
      </c>
      <c r="E39" s="136" t="str">
        <f t="shared" ref="E39:AH39" si="34">IF($A$1="","",IF(AND(E86="",OR(E130="",E130="%")),"",IF(AND(E86&lt;&gt;"",E130=1),1,IF(AND(E86&lt;&gt;"",E130=""),"f","x"))))</f>
        <v/>
      </c>
      <c r="F39" s="136" t="str">
        <f t="shared" si="34"/>
        <v/>
      </c>
      <c r="G39" s="136" t="str">
        <f t="shared" si="34"/>
        <v/>
      </c>
      <c r="H39" s="136" t="str">
        <f t="shared" si="34"/>
        <v/>
      </c>
      <c r="I39" s="136" t="str">
        <f t="shared" si="34"/>
        <v/>
      </c>
      <c r="J39" s="136" t="str">
        <f t="shared" si="34"/>
        <v/>
      </c>
      <c r="K39" s="136" t="str">
        <f t="shared" si="34"/>
        <v/>
      </c>
      <c r="L39" s="136" t="str">
        <f t="shared" si="34"/>
        <v/>
      </c>
      <c r="M39" s="136" t="str">
        <f t="shared" si="34"/>
        <v/>
      </c>
      <c r="N39" s="136" t="str">
        <f t="shared" si="34"/>
        <v/>
      </c>
      <c r="O39" s="136" t="str">
        <f t="shared" si="34"/>
        <v/>
      </c>
      <c r="P39" s="136" t="str">
        <f t="shared" si="34"/>
        <v/>
      </c>
      <c r="Q39" s="136" t="str">
        <f t="shared" si="34"/>
        <v/>
      </c>
      <c r="R39" s="136" t="str">
        <f t="shared" si="34"/>
        <v/>
      </c>
      <c r="S39" s="136" t="str">
        <f t="shared" si="34"/>
        <v/>
      </c>
      <c r="T39" s="136" t="str">
        <f t="shared" si="34"/>
        <v/>
      </c>
      <c r="U39" s="136" t="str">
        <f t="shared" si="34"/>
        <v/>
      </c>
      <c r="V39" s="136" t="str">
        <f t="shared" si="34"/>
        <v/>
      </c>
      <c r="W39" s="136" t="str">
        <f t="shared" si="34"/>
        <v/>
      </c>
      <c r="X39" s="136" t="str">
        <f t="shared" si="34"/>
        <v/>
      </c>
      <c r="Y39" s="136" t="str">
        <f t="shared" si="34"/>
        <v/>
      </c>
      <c r="Z39" s="136" t="str">
        <f t="shared" si="34"/>
        <v/>
      </c>
      <c r="AA39" s="136" t="str">
        <f t="shared" si="34"/>
        <v/>
      </c>
      <c r="AB39" s="136" t="str">
        <f t="shared" si="34"/>
        <v/>
      </c>
      <c r="AC39" s="136" t="str">
        <f t="shared" si="34"/>
        <v/>
      </c>
      <c r="AD39" s="136" t="str">
        <f t="shared" si="34"/>
        <v/>
      </c>
      <c r="AE39" s="136" t="str">
        <f t="shared" si="34"/>
        <v/>
      </c>
      <c r="AF39" s="136" t="str">
        <f t="shared" si="34"/>
        <v/>
      </c>
      <c r="AG39" s="136" t="str">
        <f t="shared" si="34"/>
        <v/>
      </c>
      <c r="AH39" s="136" t="str">
        <f t="shared" si="34"/>
        <v/>
      </c>
      <c r="AI39" s="50">
        <v>35</v>
      </c>
      <c r="AJ39" s="13"/>
      <c r="AK39" s="13"/>
      <c r="AL39" s="13"/>
    </row>
    <row r="40" spans="1:38" x14ac:dyDescent="0.25">
      <c r="A40" s="13"/>
      <c r="B40" s="13"/>
      <c r="C40" s="13"/>
      <c r="D40" s="132">
        <v>36</v>
      </c>
      <c r="E40" s="136" t="str">
        <f t="shared" ref="E40:AH40" si="35">IF($A$1="","",IF(AND(E87="",OR(E131="",E131="%")),"",IF(AND(E87&lt;&gt;"",E131=1),1,IF(AND(E87&lt;&gt;"",E131=""),"f","x"))))</f>
        <v/>
      </c>
      <c r="F40" s="136" t="str">
        <f t="shared" si="35"/>
        <v/>
      </c>
      <c r="G40" s="136" t="str">
        <f t="shared" si="35"/>
        <v/>
      </c>
      <c r="H40" s="136" t="str">
        <f t="shared" si="35"/>
        <v/>
      </c>
      <c r="I40" s="136" t="str">
        <f t="shared" si="35"/>
        <v/>
      </c>
      <c r="J40" s="136" t="str">
        <f t="shared" si="35"/>
        <v/>
      </c>
      <c r="K40" s="136" t="str">
        <f t="shared" si="35"/>
        <v/>
      </c>
      <c r="L40" s="136" t="str">
        <f t="shared" si="35"/>
        <v/>
      </c>
      <c r="M40" s="136" t="str">
        <f t="shared" si="35"/>
        <v/>
      </c>
      <c r="N40" s="136" t="str">
        <f t="shared" si="35"/>
        <v/>
      </c>
      <c r="O40" s="136" t="str">
        <f t="shared" si="35"/>
        <v/>
      </c>
      <c r="P40" s="136" t="str">
        <f t="shared" si="35"/>
        <v/>
      </c>
      <c r="Q40" s="136" t="str">
        <f t="shared" si="35"/>
        <v/>
      </c>
      <c r="R40" s="136" t="str">
        <f t="shared" si="35"/>
        <v/>
      </c>
      <c r="S40" s="136" t="str">
        <f t="shared" si="35"/>
        <v/>
      </c>
      <c r="T40" s="136" t="str">
        <f t="shared" si="35"/>
        <v/>
      </c>
      <c r="U40" s="136" t="str">
        <f t="shared" si="35"/>
        <v/>
      </c>
      <c r="V40" s="136" t="str">
        <f t="shared" si="35"/>
        <v/>
      </c>
      <c r="W40" s="136" t="str">
        <f t="shared" si="35"/>
        <v/>
      </c>
      <c r="X40" s="136" t="str">
        <f t="shared" si="35"/>
        <v/>
      </c>
      <c r="Y40" s="136" t="str">
        <f t="shared" si="35"/>
        <v/>
      </c>
      <c r="Z40" s="136" t="str">
        <f t="shared" si="35"/>
        <v/>
      </c>
      <c r="AA40" s="136" t="str">
        <f t="shared" si="35"/>
        <v/>
      </c>
      <c r="AB40" s="136" t="str">
        <f t="shared" si="35"/>
        <v/>
      </c>
      <c r="AC40" s="136" t="str">
        <f t="shared" si="35"/>
        <v/>
      </c>
      <c r="AD40" s="136" t="str">
        <f t="shared" si="35"/>
        <v/>
      </c>
      <c r="AE40" s="136" t="str">
        <f t="shared" si="35"/>
        <v/>
      </c>
      <c r="AF40" s="136" t="str">
        <f t="shared" si="35"/>
        <v/>
      </c>
      <c r="AG40" s="136" t="str">
        <f t="shared" si="35"/>
        <v/>
      </c>
      <c r="AH40" s="136" t="str">
        <f t="shared" si="35"/>
        <v/>
      </c>
      <c r="AI40" s="50">
        <v>36</v>
      </c>
      <c r="AJ40" s="13"/>
      <c r="AK40" s="13"/>
      <c r="AL40" s="13"/>
    </row>
    <row r="41" spans="1:38" x14ac:dyDescent="0.25">
      <c r="A41" s="13"/>
      <c r="B41" s="13"/>
      <c r="C41" s="13"/>
      <c r="D41" s="132">
        <v>37</v>
      </c>
      <c r="E41" s="136" t="str">
        <f t="shared" ref="E41:AH41" si="36">IF($A$1="","",IF(AND(E88="",OR(E132="",E132="%")),"",IF(AND(E88&lt;&gt;"",E132=1),1,IF(AND(E88&lt;&gt;"",E132=""),"f","x"))))</f>
        <v/>
      </c>
      <c r="F41" s="136" t="str">
        <f t="shared" si="36"/>
        <v/>
      </c>
      <c r="G41" s="136" t="str">
        <f t="shared" si="36"/>
        <v/>
      </c>
      <c r="H41" s="136" t="str">
        <f t="shared" si="36"/>
        <v/>
      </c>
      <c r="I41" s="136" t="str">
        <f t="shared" si="36"/>
        <v/>
      </c>
      <c r="J41" s="136" t="str">
        <f t="shared" si="36"/>
        <v/>
      </c>
      <c r="K41" s="136" t="str">
        <f t="shared" si="36"/>
        <v/>
      </c>
      <c r="L41" s="136" t="str">
        <f t="shared" si="36"/>
        <v/>
      </c>
      <c r="M41" s="136" t="str">
        <f t="shared" si="36"/>
        <v/>
      </c>
      <c r="N41" s="136" t="str">
        <f t="shared" si="36"/>
        <v/>
      </c>
      <c r="O41" s="136" t="str">
        <f t="shared" si="36"/>
        <v/>
      </c>
      <c r="P41" s="136" t="str">
        <f t="shared" si="36"/>
        <v/>
      </c>
      <c r="Q41" s="136" t="str">
        <f t="shared" si="36"/>
        <v/>
      </c>
      <c r="R41" s="136" t="str">
        <f t="shared" si="36"/>
        <v/>
      </c>
      <c r="S41" s="136" t="str">
        <f t="shared" si="36"/>
        <v/>
      </c>
      <c r="T41" s="136" t="str">
        <f t="shared" si="36"/>
        <v/>
      </c>
      <c r="U41" s="136" t="str">
        <f t="shared" si="36"/>
        <v/>
      </c>
      <c r="V41" s="136" t="str">
        <f t="shared" si="36"/>
        <v/>
      </c>
      <c r="W41" s="136" t="str">
        <f t="shared" si="36"/>
        <v/>
      </c>
      <c r="X41" s="136" t="str">
        <f t="shared" si="36"/>
        <v/>
      </c>
      <c r="Y41" s="136" t="str">
        <f t="shared" si="36"/>
        <v/>
      </c>
      <c r="Z41" s="136" t="str">
        <f t="shared" si="36"/>
        <v/>
      </c>
      <c r="AA41" s="136" t="str">
        <f t="shared" si="36"/>
        <v/>
      </c>
      <c r="AB41" s="136" t="str">
        <f t="shared" si="36"/>
        <v/>
      </c>
      <c r="AC41" s="136" t="str">
        <f t="shared" si="36"/>
        <v/>
      </c>
      <c r="AD41" s="136" t="str">
        <f t="shared" si="36"/>
        <v/>
      </c>
      <c r="AE41" s="136" t="str">
        <f t="shared" si="36"/>
        <v/>
      </c>
      <c r="AF41" s="136" t="str">
        <f t="shared" si="36"/>
        <v/>
      </c>
      <c r="AG41" s="136" t="str">
        <f t="shared" si="36"/>
        <v/>
      </c>
      <c r="AH41" s="136" t="str">
        <f t="shared" si="36"/>
        <v/>
      </c>
      <c r="AI41" s="50">
        <v>37</v>
      </c>
      <c r="AJ41" s="13"/>
      <c r="AK41" s="13"/>
      <c r="AL41" s="13"/>
    </row>
    <row r="42" spans="1:38" x14ac:dyDescent="0.25">
      <c r="A42" s="13"/>
      <c r="B42" s="13"/>
      <c r="C42" s="13"/>
      <c r="D42" s="132">
        <v>38</v>
      </c>
      <c r="E42" s="136" t="str">
        <f t="shared" ref="E42:AH42" si="37">IF($A$1="","",IF(AND(E89="",OR(E133="",E133="%")),"",IF(AND(E89&lt;&gt;"",E133=1),1,IF(AND(E89&lt;&gt;"",E133=""),"f","x"))))</f>
        <v/>
      </c>
      <c r="F42" s="136" t="str">
        <f t="shared" si="37"/>
        <v/>
      </c>
      <c r="G42" s="136" t="str">
        <f t="shared" si="37"/>
        <v/>
      </c>
      <c r="H42" s="136" t="str">
        <f t="shared" si="37"/>
        <v/>
      </c>
      <c r="I42" s="136" t="str">
        <f t="shared" si="37"/>
        <v/>
      </c>
      <c r="J42" s="136" t="str">
        <f t="shared" si="37"/>
        <v/>
      </c>
      <c r="K42" s="136" t="str">
        <f t="shared" si="37"/>
        <v/>
      </c>
      <c r="L42" s="136" t="str">
        <f t="shared" si="37"/>
        <v/>
      </c>
      <c r="M42" s="136" t="str">
        <f t="shared" si="37"/>
        <v/>
      </c>
      <c r="N42" s="136" t="str">
        <f t="shared" si="37"/>
        <v/>
      </c>
      <c r="O42" s="136" t="str">
        <f t="shared" si="37"/>
        <v/>
      </c>
      <c r="P42" s="136" t="str">
        <f t="shared" si="37"/>
        <v/>
      </c>
      <c r="Q42" s="136" t="str">
        <f t="shared" si="37"/>
        <v/>
      </c>
      <c r="R42" s="136" t="str">
        <f t="shared" si="37"/>
        <v/>
      </c>
      <c r="S42" s="136" t="str">
        <f t="shared" si="37"/>
        <v/>
      </c>
      <c r="T42" s="136" t="str">
        <f t="shared" si="37"/>
        <v/>
      </c>
      <c r="U42" s="136" t="str">
        <f t="shared" si="37"/>
        <v/>
      </c>
      <c r="V42" s="136" t="str">
        <f t="shared" si="37"/>
        <v/>
      </c>
      <c r="W42" s="136" t="str">
        <f t="shared" si="37"/>
        <v/>
      </c>
      <c r="X42" s="136" t="str">
        <f t="shared" si="37"/>
        <v/>
      </c>
      <c r="Y42" s="136" t="str">
        <f t="shared" si="37"/>
        <v/>
      </c>
      <c r="Z42" s="136" t="str">
        <f t="shared" si="37"/>
        <v/>
      </c>
      <c r="AA42" s="136" t="str">
        <f t="shared" si="37"/>
        <v/>
      </c>
      <c r="AB42" s="136" t="str">
        <f t="shared" si="37"/>
        <v/>
      </c>
      <c r="AC42" s="136" t="str">
        <f t="shared" si="37"/>
        <v/>
      </c>
      <c r="AD42" s="136" t="str">
        <f t="shared" si="37"/>
        <v/>
      </c>
      <c r="AE42" s="136" t="str">
        <f t="shared" si="37"/>
        <v/>
      </c>
      <c r="AF42" s="136" t="str">
        <f t="shared" si="37"/>
        <v/>
      </c>
      <c r="AG42" s="136" t="str">
        <f t="shared" si="37"/>
        <v/>
      </c>
      <c r="AH42" s="136" t="str">
        <f t="shared" si="37"/>
        <v/>
      </c>
      <c r="AI42" s="50">
        <v>38</v>
      </c>
      <c r="AJ42" s="13"/>
      <c r="AK42" s="13"/>
      <c r="AL42" s="13"/>
    </row>
    <row r="43" spans="1:38" x14ac:dyDescent="0.25">
      <c r="A43" s="13"/>
      <c r="B43" s="13"/>
      <c r="C43" s="13"/>
      <c r="D43" s="132">
        <v>39</v>
      </c>
      <c r="E43" s="136" t="str">
        <f t="shared" ref="E43:AH43" si="38">IF($A$1="","",IF(AND(E90="",OR(E134="",E134="%")),"",IF(AND(E90&lt;&gt;"",E134=1),1,IF(AND(E90&lt;&gt;"",E134=""),"f","x"))))</f>
        <v/>
      </c>
      <c r="F43" s="136" t="str">
        <f t="shared" si="38"/>
        <v/>
      </c>
      <c r="G43" s="136" t="str">
        <f t="shared" si="38"/>
        <v/>
      </c>
      <c r="H43" s="136" t="str">
        <f t="shared" si="38"/>
        <v/>
      </c>
      <c r="I43" s="136" t="str">
        <f t="shared" si="38"/>
        <v/>
      </c>
      <c r="J43" s="136" t="str">
        <f t="shared" si="38"/>
        <v/>
      </c>
      <c r="K43" s="136" t="str">
        <f t="shared" si="38"/>
        <v/>
      </c>
      <c r="L43" s="136" t="str">
        <f t="shared" si="38"/>
        <v/>
      </c>
      <c r="M43" s="136" t="str">
        <f t="shared" si="38"/>
        <v/>
      </c>
      <c r="N43" s="136" t="str">
        <f t="shared" si="38"/>
        <v/>
      </c>
      <c r="O43" s="136" t="str">
        <f t="shared" si="38"/>
        <v/>
      </c>
      <c r="P43" s="136" t="str">
        <f t="shared" si="38"/>
        <v/>
      </c>
      <c r="Q43" s="136" t="str">
        <f t="shared" si="38"/>
        <v/>
      </c>
      <c r="R43" s="136" t="str">
        <f t="shared" si="38"/>
        <v/>
      </c>
      <c r="S43" s="136" t="str">
        <f t="shared" si="38"/>
        <v/>
      </c>
      <c r="T43" s="136" t="str">
        <f t="shared" si="38"/>
        <v/>
      </c>
      <c r="U43" s="136" t="str">
        <f t="shared" si="38"/>
        <v/>
      </c>
      <c r="V43" s="136" t="str">
        <f t="shared" si="38"/>
        <v/>
      </c>
      <c r="W43" s="136" t="str">
        <f t="shared" si="38"/>
        <v/>
      </c>
      <c r="X43" s="136" t="str">
        <f t="shared" si="38"/>
        <v/>
      </c>
      <c r="Y43" s="136" t="str">
        <f t="shared" si="38"/>
        <v/>
      </c>
      <c r="Z43" s="136" t="str">
        <f t="shared" si="38"/>
        <v/>
      </c>
      <c r="AA43" s="136" t="str">
        <f t="shared" si="38"/>
        <v/>
      </c>
      <c r="AB43" s="136" t="str">
        <f t="shared" si="38"/>
        <v/>
      </c>
      <c r="AC43" s="136" t="str">
        <f t="shared" si="38"/>
        <v/>
      </c>
      <c r="AD43" s="136" t="str">
        <f t="shared" si="38"/>
        <v/>
      </c>
      <c r="AE43" s="136" t="str">
        <f t="shared" si="38"/>
        <v/>
      </c>
      <c r="AF43" s="136" t="str">
        <f t="shared" si="38"/>
        <v/>
      </c>
      <c r="AG43" s="136" t="str">
        <f t="shared" si="38"/>
        <v/>
      </c>
      <c r="AH43" s="136" t="str">
        <f t="shared" si="38"/>
        <v/>
      </c>
      <c r="AI43" s="50">
        <v>39</v>
      </c>
      <c r="AJ43" s="13"/>
      <c r="AK43" s="13"/>
      <c r="AL43" s="13"/>
    </row>
    <row r="44" spans="1:38" x14ac:dyDescent="0.25">
      <c r="A44" s="13"/>
      <c r="B44" s="13"/>
      <c r="C44" s="13"/>
      <c r="D44" s="132">
        <v>40</v>
      </c>
      <c r="E44" s="136" t="str">
        <f t="shared" ref="E44:AH44" si="39">IF($A$1="","",IF(AND(E91="",OR(E135="",E135="%")),"",IF(AND(E91&lt;&gt;"",E135=1),1,IF(AND(E91&lt;&gt;"",E135=""),"f","x"))))</f>
        <v/>
      </c>
      <c r="F44" s="136" t="str">
        <f t="shared" si="39"/>
        <v/>
      </c>
      <c r="G44" s="136" t="str">
        <f t="shared" si="39"/>
        <v/>
      </c>
      <c r="H44" s="136" t="str">
        <f t="shared" si="39"/>
        <v/>
      </c>
      <c r="I44" s="136" t="str">
        <f t="shared" si="39"/>
        <v/>
      </c>
      <c r="J44" s="136" t="str">
        <f t="shared" si="39"/>
        <v/>
      </c>
      <c r="K44" s="136" t="str">
        <f t="shared" si="39"/>
        <v/>
      </c>
      <c r="L44" s="136" t="str">
        <f t="shared" si="39"/>
        <v/>
      </c>
      <c r="M44" s="136" t="str">
        <f t="shared" si="39"/>
        <v/>
      </c>
      <c r="N44" s="136" t="str">
        <f t="shared" si="39"/>
        <v/>
      </c>
      <c r="O44" s="136" t="str">
        <f t="shared" si="39"/>
        <v/>
      </c>
      <c r="P44" s="136" t="str">
        <f t="shared" si="39"/>
        <v/>
      </c>
      <c r="Q44" s="136" t="str">
        <f t="shared" si="39"/>
        <v/>
      </c>
      <c r="R44" s="136" t="str">
        <f t="shared" si="39"/>
        <v/>
      </c>
      <c r="S44" s="136" t="str">
        <f t="shared" si="39"/>
        <v/>
      </c>
      <c r="T44" s="136" t="str">
        <f t="shared" si="39"/>
        <v/>
      </c>
      <c r="U44" s="136" t="str">
        <f t="shared" si="39"/>
        <v/>
      </c>
      <c r="V44" s="136" t="str">
        <f t="shared" si="39"/>
        <v/>
      </c>
      <c r="W44" s="136" t="str">
        <f t="shared" si="39"/>
        <v/>
      </c>
      <c r="X44" s="136" t="str">
        <f t="shared" si="39"/>
        <v/>
      </c>
      <c r="Y44" s="136" t="str">
        <f t="shared" si="39"/>
        <v/>
      </c>
      <c r="Z44" s="136" t="str">
        <f t="shared" si="39"/>
        <v/>
      </c>
      <c r="AA44" s="136" t="str">
        <f t="shared" si="39"/>
        <v/>
      </c>
      <c r="AB44" s="136" t="str">
        <f t="shared" si="39"/>
        <v/>
      </c>
      <c r="AC44" s="136" t="str">
        <f t="shared" si="39"/>
        <v/>
      </c>
      <c r="AD44" s="136" t="str">
        <f t="shared" si="39"/>
        <v/>
      </c>
      <c r="AE44" s="136" t="str">
        <f t="shared" si="39"/>
        <v/>
      </c>
      <c r="AF44" s="136" t="str">
        <f t="shared" si="39"/>
        <v/>
      </c>
      <c r="AG44" s="136" t="str">
        <f t="shared" si="39"/>
        <v/>
      </c>
      <c r="AH44" s="136" t="str">
        <f t="shared" si="39"/>
        <v/>
      </c>
      <c r="AI44" s="50">
        <v>40</v>
      </c>
      <c r="AJ44" s="13"/>
      <c r="AK44" s="13"/>
      <c r="AL44" s="13"/>
    </row>
    <row r="45" spans="1:38" x14ac:dyDescent="0.25">
      <c r="A45" s="13"/>
      <c r="B45" s="13"/>
      <c r="C45" s="13"/>
      <c r="D45" s="132" t="s">
        <v>6</v>
      </c>
      <c r="E45" s="48">
        <v>1</v>
      </c>
      <c r="F45" s="48">
        <v>2</v>
      </c>
      <c r="G45" s="48">
        <v>3</v>
      </c>
      <c r="H45" s="48">
        <v>4</v>
      </c>
      <c r="I45" s="48">
        <v>5</v>
      </c>
      <c r="J45" s="48">
        <v>6</v>
      </c>
      <c r="K45" s="48">
        <v>7</v>
      </c>
      <c r="L45" s="48">
        <v>8</v>
      </c>
      <c r="M45" s="48">
        <v>9</v>
      </c>
      <c r="N45" s="48">
        <v>10</v>
      </c>
      <c r="O45" s="48">
        <v>11</v>
      </c>
      <c r="P45" s="48">
        <v>12</v>
      </c>
      <c r="Q45" s="48">
        <v>13</v>
      </c>
      <c r="R45" s="48">
        <v>14</v>
      </c>
      <c r="S45" s="48">
        <v>15</v>
      </c>
      <c r="T45" s="48">
        <v>16</v>
      </c>
      <c r="U45" s="48">
        <v>17</v>
      </c>
      <c r="V45" s="48">
        <v>18</v>
      </c>
      <c r="W45" s="48">
        <v>19</v>
      </c>
      <c r="X45" s="48">
        <v>20</v>
      </c>
      <c r="Y45" s="48">
        <v>21</v>
      </c>
      <c r="Z45" s="48">
        <v>22</v>
      </c>
      <c r="AA45" s="48">
        <v>23</v>
      </c>
      <c r="AB45" s="48">
        <v>24</v>
      </c>
      <c r="AC45" s="48">
        <v>25</v>
      </c>
      <c r="AD45" s="48">
        <v>26</v>
      </c>
      <c r="AE45" s="48">
        <v>27</v>
      </c>
      <c r="AF45" s="48">
        <v>28</v>
      </c>
      <c r="AG45" s="48">
        <v>29</v>
      </c>
      <c r="AH45" s="48">
        <v>30</v>
      </c>
      <c r="AI45" s="50" t="s">
        <v>6</v>
      </c>
      <c r="AJ45" s="13"/>
      <c r="AK45" s="13"/>
      <c r="AL45" s="13"/>
    </row>
    <row r="46" spans="1:38" x14ac:dyDescent="0.25">
      <c r="A46" s="13"/>
      <c r="B46" s="13"/>
      <c r="C46" s="13"/>
      <c r="D46" s="13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49"/>
      <c r="AJ46" s="13"/>
      <c r="AK46" s="13"/>
      <c r="AL46" s="13"/>
    </row>
    <row r="47" spans="1:38" x14ac:dyDescent="0.25">
      <c r="A47" s="13"/>
      <c r="B47" s="13"/>
      <c r="C47" s="13"/>
      <c r="D47" s="13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49"/>
      <c r="AJ47" s="13"/>
      <c r="AK47" s="13"/>
      <c r="AL47" s="13"/>
    </row>
    <row r="48" spans="1:38" x14ac:dyDescent="0.25">
      <c r="A48" s="13"/>
      <c r="B48" s="13"/>
      <c r="C48" s="13"/>
      <c r="D48" s="13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49"/>
      <c r="AJ48" s="13"/>
      <c r="AK48" s="13"/>
      <c r="AL48" s="13"/>
    </row>
    <row r="49" spans="1:38" x14ac:dyDescent="0.25">
      <c r="A49" s="13"/>
      <c r="B49" s="13"/>
      <c r="C49" s="13"/>
      <c r="D49" s="13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49"/>
      <c r="AJ49" s="13"/>
      <c r="AK49" s="13"/>
      <c r="AL49" s="13"/>
    </row>
    <row r="50" spans="1:38" x14ac:dyDescent="0.25">
      <c r="A50" s="13"/>
      <c r="B50" s="13"/>
      <c r="C50" s="13"/>
      <c r="D50" s="13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49"/>
      <c r="AJ50" s="13"/>
      <c r="AK50" s="13"/>
      <c r="AL50" s="13"/>
    </row>
    <row r="51" spans="1:38" x14ac:dyDescent="0.25">
      <c r="A51" s="61"/>
      <c r="B51" s="57">
        <f>MAX(E52:AH91)</f>
        <v>0</v>
      </c>
      <c r="C51" s="13"/>
      <c r="D51" s="133">
        <f>Go!D53</f>
        <v>0</v>
      </c>
      <c r="E51" s="55">
        <v>1</v>
      </c>
      <c r="F51" s="55">
        <v>2</v>
      </c>
      <c r="G51" s="55">
        <v>3</v>
      </c>
      <c r="H51" s="55">
        <v>4</v>
      </c>
      <c r="I51" s="55">
        <v>5</v>
      </c>
      <c r="J51" s="55">
        <v>6</v>
      </c>
      <c r="K51" s="55">
        <v>7</v>
      </c>
      <c r="L51" s="55">
        <v>8</v>
      </c>
      <c r="M51" s="55">
        <v>9</v>
      </c>
      <c r="N51" s="55">
        <v>10</v>
      </c>
      <c r="O51" s="55">
        <v>11</v>
      </c>
      <c r="P51" s="55">
        <v>12</v>
      </c>
      <c r="Q51" s="55">
        <v>13</v>
      </c>
      <c r="R51" s="55">
        <v>14</v>
      </c>
      <c r="S51" s="55">
        <v>15</v>
      </c>
      <c r="T51" s="55">
        <v>16</v>
      </c>
      <c r="U51" s="55">
        <v>17</v>
      </c>
      <c r="V51" s="55">
        <v>18</v>
      </c>
      <c r="W51" s="55">
        <v>19</v>
      </c>
      <c r="X51" s="55">
        <v>20</v>
      </c>
      <c r="Y51" s="55">
        <v>21</v>
      </c>
      <c r="Z51" s="55">
        <v>22</v>
      </c>
      <c r="AA51" s="55">
        <v>23</v>
      </c>
      <c r="AB51" s="55">
        <v>24</v>
      </c>
      <c r="AC51" s="55">
        <v>25</v>
      </c>
      <c r="AD51" s="55">
        <v>26</v>
      </c>
      <c r="AE51" s="55">
        <v>27</v>
      </c>
      <c r="AF51" s="55">
        <v>28</v>
      </c>
      <c r="AG51" s="55">
        <v>29</v>
      </c>
      <c r="AH51" s="55">
        <v>30</v>
      </c>
      <c r="AI51" s="55">
        <f>Go!AI53</f>
        <v>0</v>
      </c>
      <c r="AJ51" s="13"/>
      <c r="AK51" s="51" t="s">
        <v>86</v>
      </c>
      <c r="AL51" s="13">
        <f>COUNTIF(E52:AH91,"&gt;50")</f>
        <v>0</v>
      </c>
    </row>
    <row r="52" spans="1:38" x14ac:dyDescent="0.25">
      <c r="A52" s="61"/>
      <c r="B52" s="60">
        <f>(ROUNDDOWN(B51,0)-52)*30+(B51-ROUNDDOWN(B51,0))*100-4</f>
        <v>-1564</v>
      </c>
      <c r="C52" s="13"/>
      <c r="D52" s="133">
        <f>Go!D54</f>
        <v>0</v>
      </c>
      <c r="E52" s="56" t="str">
        <f>IF(Go!E54=1,ROW()+COLUMN()/100,"")</f>
        <v/>
      </c>
      <c r="F52" s="56" t="str">
        <f>IF(Go!F54=1,ROW()+COLUMN()/100,"")</f>
        <v/>
      </c>
      <c r="G52" s="56" t="str">
        <f>IF(Go!G54=1,ROW()+COLUMN()/100,"")</f>
        <v/>
      </c>
      <c r="H52" s="56" t="str">
        <f>IF(Go!H54=1,ROW()+COLUMN()/100,"")</f>
        <v/>
      </c>
      <c r="I52" s="56" t="str">
        <f>IF(Go!I54=1,ROW()+COLUMN()/100,"")</f>
        <v/>
      </c>
      <c r="J52" s="56" t="str">
        <f>IF(Go!J54=1,ROW()+COLUMN()/100,"")</f>
        <v/>
      </c>
      <c r="K52" s="56" t="str">
        <f>IF(Go!K54=1,ROW()+COLUMN()/100,"")</f>
        <v/>
      </c>
      <c r="L52" s="56" t="str">
        <f>IF(Go!L54=1,ROW()+COLUMN()/100,"")</f>
        <v/>
      </c>
      <c r="M52" s="56" t="str">
        <f>IF(Go!M54=1,ROW()+COLUMN()/100,"")</f>
        <v/>
      </c>
      <c r="N52" s="56" t="str">
        <f>IF(Go!N54=1,ROW()+COLUMN()/100,"")</f>
        <v/>
      </c>
      <c r="O52" s="56" t="str">
        <f>IF(Go!O54=1,ROW()+COLUMN()/100,"")</f>
        <v/>
      </c>
      <c r="P52" s="56" t="str">
        <f>IF(Go!P54=1,ROW()+COLUMN()/100,"")</f>
        <v/>
      </c>
      <c r="Q52" s="56" t="str">
        <f>IF(Go!Q54=1,ROW()+COLUMN()/100,"")</f>
        <v/>
      </c>
      <c r="R52" s="56" t="str">
        <f>IF(Go!R54=1,ROW()+COLUMN()/100,"")</f>
        <v/>
      </c>
      <c r="S52" s="56" t="str">
        <f>IF(Go!S54=1,ROW()+COLUMN()/100,"")</f>
        <v/>
      </c>
      <c r="T52" s="56" t="str">
        <f>IF(Go!T54=1,ROW()+COLUMN()/100,"")</f>
        <v/>
      </c>
      <c r="U52" s="56" t="str">
        <f>IF(Go!U54=1,ROW()+COLUMN()/100,"")</f>
        <v/>
      </c>
      <c r="V52" s="56" t="str">
        <f>IF(Go!V54=1,ROW()+COLUMN()/100,"")</f>
        <v/>
      </c>
      <c r="W52" s="56" t="str">
        <f>IF(Go!W54=1,ROW()+COLUMN()/100,"")</f>
        <v/>
      </c>
      <c r="X52" s="56" t="str">
        <f>IF(Go!X54=1,ROW()+COLUMN()/100,"")</f>
        <v/>
      </c>
      <c r="Y52" s="56" t="str">
        <f>IF(Go!Y54=1,ROW()+COLUMN()/100,"")</f>
        <v/>
      </c>
      <c r="Z52" s="56" t="str">
        <f>IF(Go!Z54=1,ROW()+COLUMN()/100,"")</f>
        <v/>
      </c>
      <c r="AA52" s="56" t="str">
        <f>IF(Go!AA54=1,ROW()+COLUMN()/100,"")</f>
        <v/>
      </c>
      <c r="AB52" s="56" t="str">
        <f>IF(Go!AB54=1,ROW()+COLUMN()/100,"")</f>
        <v/>
      </c>
      <c r="AC52" s="56" t="str">
        <f>IF(Go!AC54=1,ROW()+COLUMN()/100,"")</f>
        <v/>
      </c>
      <c r="AD52" s="56" t="str">
        <f>IF(Go!AD54=1,ROW()+COLUMN()/100,"")</f>
        <v/>
      </c>
      <c r="AE52" s="56" t="str">
        <f>IF(Go!AE54=1,ROW()+COLUMN()/100,"")</f>
        <v/>
      </c>
      <c r="AF52" s="56" t="str">
        <f>IF(Go!AF54=1,ROW()+COLUMN()/100,"")</f>
        <v/>
      </c>
      <c r="AG52" s="56" t="str">
        <f>IF(Go!AG54=1,ROW()+COLUMN()/100,"")</f>
        <v/>
      </c>
      <c r="AH52" s="56" t="str">
        <f>IF(Go!AH54=1,ROW()+COLUMN()/100,"")</f>
        <v/>
      </c>
      <c r="AI52" s="55">
        <f>Go!AI54</f>
        <v>0</v>
      </c>
      <c r="AJ52" s="13"/>
      <c r="AK52" s="51" t="s">
        <v>83</v>
      </c>
      <c r="AL52" s="13">
        <f>COUNTIF($E$5:$AH$44,1)</f>
        <v>0</v>
      </c>
    </row>
    <row r="53" spans="1:38" x14ac:dyDescent="0.25">
      <c r="A53" s="61"/>
      <c r="B53" s="62">
        <f>1200/B58*Go!O2</f>
        <v>1200</v>
      </c>
      <c r="C53" s="13"/>
      <c r="D53" s="133">
        <f>Go!D55</f>
        <v>0</v>
      </c>
      <c r="E53" s="56" t="str">
        <f>IF(Go!E55=1,ROW()+COLUMN()/100,"")</f>
        <v/>
      </c>
      <c r="F53" s="56" t="str">
        <f>IF(Go!F55=1,ROW()+COLUMN()/100,"")</f>
        <v/>
      </c>
      <c r="G53" s="56" t="str">
        <f>IF(Go!G55=1,ROW()+COLUMN()/100,"")</f>
        <v/>
      </c>
      <c r="H53" s="56" t="str">
        <f>IF(Go!H55=1,ROW()+COLUMN()/100,"")</f>
        <v/>
      </c>
      <c r="I53" s="56" t="str">
        <f>IF(Go!I55=1,ROW()+COLUMN()/100,"")</f>
        <v/>
      </c>
      <c r="J53" s="56" t="str">
        <f>IF(Go!J55=1,ROW()+COLUMN()/100,"")</f>
        <v/>
      </c>
      <c r="K53" s="56" t="str">
        <f>IF(Go!K55=1,ROW()+COLUMN()/100,"")</f>
        <v/>
      </c>
      <c r="L53" s="56" t="str">
        <f>IF(Go!L55=1,ROW()+COLUMN()/100,"")</f>
        <v/>
      </c>
      <c r="M53" s="56" t="str">
        <f>IF(Go!M55=1,ROW()+COLUMN()/100,"")</f>
        <v/>
      </c>
      <c r="N53" s="56" t="str">
        <f>IF(Go!N55=1,ROW()+COLUMN()/100,"")</f>
        <v/>
      </c>
      <c r="O53" s="56" t="str">
        <f>IF(Go!O55=1,ROW()+COLUMN()/100,"")</f>
        <v/>
      </c>
      <c r="P53" s="56" t="str">
        <f>IF(Go!P55=1,ROW()+COLUMN()/100,"")</f>
        <v/>
      </c>
      <c r="Q53" s="56" t="str">
        <f>IF(Go!Q55=1,ROW()+COLUMN()/100,"")</f>
        <v/>
      </c>
      <c r="R53" s="56" t="str">
        <f>IF(Go!R55=1,ROW()+COLUMN()/100,"")</f>
        <v/>
      </c>
      <c r="S53" s="56" t="str">
        <f>IF(Go!S55=1,ROW()+COLUMN()/100,"")</f>
        <v/>
      </c>
      <c r="T53" s="56" t="str">
        <f>IF(Go!T55=1,ROW()+COLUMN()/100,"")</f>
        <v/>
      </c>
      <c r="U53" s="56" t="str">
        <f>IF(Go!U55=1,ROW()+COLUMN()/100,"")</f>
        <v/>
      </c>
      <c r="V53" s="56" t="str">
        <f>IF(Go!V55=1,ROW()+COLUMN()/100,"")</f>
        <v/>
      </c>
      <c r="W53" s="56" t="str">
        <f>IF(Go!W55=1,ROW()+COLUMN()/100,"")</f>
        <v/>
      </c>
      <c r="X53" s="56" t="str">
        <f>IF(Go!X55=1,ROW()+COLUMN()/100,"")</f>
        <v/>
      </c>
      <c r="Y53" s="56" t="str">
        <f>IF(Go!Y55=1,ROW()+COLUMN()/100,"")</f>
        <v/>
      </c>
      <c r="Z53" s="56" t="str">
        <f>IF(Go!Z55=1,ROW()+COLUMN()/100,"")</f>
        <v/>
      </c>
      <c r="AA53" s="56" t="str">
        <f>IF(Go!AA55=1,ROW()+COLUMN()/100,"")</f>
        <v/>
      </c>
      <c r="AB53" s="56" t="str">
        <f>IF(Go!AB55=1,ROW()+COLUMN()/100,"")</f>
        <v/>
      </c>
      <c r="AC53" s="56" t="str">
        <f>IF(Go!AC55=1,ROW()+COLUMN()/100,"")</f>
        <v/>
      </c>
      <c r="AD53" s="56" t="str">
        <f>IF(Go!AD55=1,ROW()+COLUMN()/100,"")</f>
        <v/>
      </c>
      <c r="AE53" s="56" t="str">
        <f>IF(Go!AE55=1,ROW()+COLUMN()/100,"")</f>
        <v/>
      </c>
      <c r="AF53" s="56" t="str">
        <f>IF(Go!AF55=1,ROW()+COLUMN()/100,"")</f>
        <v/>
      </c>
      <c r="AG53" s="56" t="str">
        <f>IF(Go!AG55=1,ROW()+COLUMN()/100,"")</f>
        <v/>
      </c>
      <c r="AH53" s="56" t="str">
        <f>IF(Go!AH55=1,ROW()+COLUMN()/100,"")</f>
        <v/>
      </c>
      <c r="AI53" s="55">
        <f>Go!AI55</f>
        <v>0</v>
      </c>
      <c r="AJ53" s="13"/>
      <c r="AK53" s="51" t="s">
        <v>84</v>
      </c>
      <c r="AL53" s="13">
        <f>COUNTIF($E$5:$AH$44,"f")</f>
        <v>0</v>
      </c>
    </row>
    <row r="54" spans="1:38" x14ac:dyDescent="0.25">
      <c r="A54" s="61"/>
      <c r="B54" s="60">
        <f>COUNTIF(E96:AH135,1)</f>
        <v>0</v>
      </c>
      <c r="C54" s="13"/>
      <c r="D54" s="133">
        <f>Go!D56</f>
        <v>0</v>
      </c>
      <c r="E54" s="56" t="str">
        <f>IF(Go!E56=1,ROW()+COLUMN()/100,"")</f>
        <v/>
      </c>
      <c r="F54" s="56" t="str">
        <f>IF(Go!F56=1,ROW()+COLUMN()/100,"")</f>
        <v/>
      </c>
      <c r="G54" s="56" t="str">
        <f>IF(Go!G56=1,ROW()+COLUMN()/100,"")</f>
        <v/>
      </c>
      <c r="H54" s="56" t="str">
        <f>IF(Go!H56=1,ROW()+COLUMN()/100,"")</f>
        <v/>
      </c>
      <c r="I54" s="56" t="str">
        <f>IF(Go!I56=1,ROW()+COLUMN()/100,"")</f>
        <v/>
      </c>
      <c r="J54" s="56" t="str">
        <f>IF(Go!J56=1,ROW()+COLUMN()/100,"")</f>
        <v/>
      </c>
      <c r="K54" s="56" t="str">
        <f>IF(Go!K56=1,ROW()+COLUMN()/100,"")</f>
        <v/>
      </c>
      <c r="L54" s="56" t="str">
        <f>IF(Go!L56=1,ROW()+COLUMN()/100,"")</f>
        <v/>
      </c>
      <c r="M54" s="56" t="str">
        <f>IF(Go!M56=1,ROW()+COLUMN()/100,"")</f>
        <v/>
      </c>
      <c r="N54" s="56" t="str">
        <f>IF(Go!N56=1,ROW()+COLUMN()/100,"")</f>
        <v/>
      </c>
      <c r="O54" s="56" t="str">
        <f>IF(Go!O56=1,ROW()+COLUMN()/100,"")</f>
        <v/>
      </c>
      <c r="P54" s="56" t="str">
        <f>IF(Go!P56=1,ROW()+COLUMN()/100,"")</f>
        <v/>
      </c>
      <c r="Q54" s="56" t="str">
        <f>IF(Go!Q56=1,ROW()+COLUMN()/100,"")</f>
        <v/>
      </c>
      <c r="R54" s="56" t="str">
        <f>IF(Go!R56=1,ROW()+COLUMN()/100,"")</f>
        <v/>
      </c>
      <c r="S54" s="56" t="str">
        <f>IF(Go!S56=1,ROW()+COLUMN()/100,"")</f>
        <v/>
      </c>
      <c r="T54" s="56" t="str">
        <f>IF(Go!T56=1,ROW()+COLUMN()/100,"")</f>
        <v/>
      </c>
      <c r="U54" s="56" t="str">
        <f>IF(Go!U56=1,ROW()+COLUMN()/100,"")</f>
        <v/>
      </c>
      <c r="V54" s="56" t="str">
        <f>IF(Go!V56=1,ROW()+COLUMN()/100,"")</f>
        <v/>
      </c>
      <c r="W54" s="56" t="str">
        <f>IF(Go!W56=1,ROW()+COLUMN()/100,"")</f>
        <v/>
      </c>
      <c r="X54" s="56" t="str">
        <f>IF(Go!X56=1,ROW()+COLUMN()/100,"")</f>
        <v/>
      </c>
      <c r="Y54" s="56" t="str">
        <f>IF(Go!Y56=1,ROW()+COLUMN()/100,"")</f>
        <v/>
      </c>
      <c r="Z54" s="56" t="str">
        <f>IF(Go!Z56=1,ROW()+COLUMN()/100,"")</f>
        <v/>
      </c>
      <c r="AA54" s="56" t="str">
        <f>IF(Go!AA56=1,ROW()+COLUMN()/100,"")</f>
        <v/>
      </c>
      <c r="AB54" s="56" t="str">
        <f>IF(Go!AB56=1,ROW()+COLUMN()/100,"")</f>
        <v/>
      </c>
      <c r="AC54" s="56" t="str">
        <f>IF(Go!AC56=1,ROW()+COLUMN()/100,"")</f>
        <v/>
      </c>
      <c r="AD54" s="56" t="str">
        <f>IF(Go!AD56=1,ROW()+COLUMN()/100,"")</f>
        <v/>
      </c>
      <c r="AE54" s="56" t="str">
        <f>IF(Go!AE56=1,ROW()+COLUMN()/100,"")</f>
        <v/>
      </c>
      <c r="AF54" s="56" t="str">
        <f>IF(Go!AF56=1,ROW()+COLUMN()/100,"")</f>
        <v/>
      </c>
      <c r="AG54" s="56" t="str">
        <f>IF(Go!AG56=1,ROW()+COLUMN()/100,"")</f>
        <v/>
      </c>
      <c r="AH54" s="56" t="str">
        <f>IF(Go!AH56=1,ROW()+COLUMN()/100,"")</f>
        <v/>
      </c>
      <c r="AI54" s="55">
        <f>Go!AI56</f>
        <v>0</v>
      </c>
      <c r="AJ54" s="13"/>
      <c r="AK54" s="51" t="s">
        <v>85</v>
      </c>
      <c r="AL54" s="13">
        <f>COUNTIF($E$5:$AH$44,"x")</f>
        <v>0</v>
      </c>
    </row>
    <row r="55" spans="1:38" x14ac:dyDescent="0.25">
      <c r="A55" s="61"/>
      <c r="B55" s="60">
        <f>COUNTIF(E5:AH44,1)</f>
        <v>0</v>
      </c>
      <c r="C55" s="13"/>
      <c r="D55" s="133">
        <f>Go!D57</f>
        <v>1</v>
      </c>
      <c r="E55" s="56" t="str">
        <f>IF(Go!E57=1,ROW()+COLUMN()/100,"")</f>
        <v/>
      </c>
      <c r="F55" s="56" t="str">
        <f>IF(Go!F57=1,ROW()+COLUMN()/100,"")</f>
        <v/>
      </c>
      <c r="G55" s="56" t="str">
        <f>IF(Go!G57=1,ROW()+COLUMN()/100,"")</f>
        <v/>
      </c>
      <c r="H55" s="56" t="str">
        <f>IF(Go!H57=1,ROW()+COLUMN()/100,"")</f>
        <v/>
      </c>
      <c r="I55" s="56" t="str">
        <f>IF(Go!I57=1,ROW()+COLUMN()/100,"")</f>
        <v/>
      </c>
      <c r="J55" s="56" t="str">
        <f>IF(Go!J57=1,ROW()+COLUMN()/100,"")</f>
        <v/>
      </c>
      <c r="K55" s="56" t="str">
        <f>IF(Go!K57=1,ROW()+COLUMN()/100,"")</f>
        <v/>
      </c>
      <c r="L55" s="56" t="str">
        <f>IF(Go!L57=1,ROW()+COLUMN()/100,"")</f>
        <v/>
      </c>
      <c r="M55" s="56" t="str">
        <f>IF(Go!M57=1,ROW()+COLUMN()/100,"")</f>
        <v/>
      </c>
      <c r="N55" s="56" t="str">
        <f>IF(Go!N57=1,ROW()+COLUMN()/100,"")</f>
        <v/>
      </c>
      <c r="O55" s="56" t="str">
        <f>IF(Go!O57=1,ROW()+COLUMN()/100,"")</f>
        <v/>
      </c>
      <c r="P55" s="56" t="str">
        <f>IF(Go!P57=1,ROW()+COLUMN()/100,"")</f>
        <v/>
      </c>
      <c r="Q55" s="56" t="str">
        <f>IF(Go!Q57=1,ROW()+COLUMN()/100,"")</f>
        <v/>
      </c>
      <c r="R55" s="56" t="str">
        <f>IF(Go!R57=1,ROW()+COLUMN()/100,"")</f>
        <v/>
      </c>
      <c r="S55" s="56" t="str">
        <f>IF(Go!S57=1,ROW()+COLUMN()/100,"")</f>
        <v/>
      </c>
      <c r="T55" s="56" t="str">
        <f>IF(Go!T57=1,ROW()+COLUMN()/100,"")</f>
        <v/>
      </c>
      <c r="U55" s="56" t="str">
        <f>IF(Go!U57=1,ROW()+COLUMN()/100,"")</f>
        <v/>
      </c>
      <c r="V55" s="56" t="str">
        <f>IF(Go!V57=1,ROW()+COLUMN()/100,"")</f>
        <v/>
      </c>
      <c r="W55" s="56" t="str">
        <f>IF(Go!W57=1,ROW()+COLUMN()/100,"")</f>
        <v/>
      </c>
      <c r="X55" s="56" t="str">
        <f>IF(Go!X57=1,ROW()+COLUMN()/100,"")</f>
        <v/>
      </c>
      <c r="Y55" s="56" t="str">
        <f>IF(Go!Y57=1,ROW()+COLUMN()/100,"")</f>
        <v/>
      </c>
      <c r="Z55" s="56" t="str">
        <f>IF(Go!Z57=1,ROW()+COLUMN()/100,"")</f>
        <v/>
      </c>
      <c r="AA55" s="56" t="str">
        <f>IF(Go!AA57=1,ROW()+COLUMN()/100,"")</f>
        <v/>
      </c>
      <c r="AB55" s="56" t="str">
        <f>IF(Go!AB57=1,ROW()+COLUMN()/100,"")</f>
        <v/>
      </c>
      <c r="AC55" s="56" t="str">
        <f>IF(Go!AC57=1,ROW()+COLUMN()/100,"")</f>
        <v/>
      </c>
      <c r="AD55" s="56" t="str">
        <f>IF(Go!AD57=1,ROW()+COLUMN()/100,"")</f>
        <v/>
      </c>
      <c r="AE55" s="56" t="str">
        <f>IF(Go!AE57=1,ROW()+COLUMN()/100,"")</f>
        <v/>
      </c>
      <c r="AF55" s="56" t="str">
        <f>IF(Go!AF57=1,ROW()+COLUMN()/100,"")</f>
        <v/>
      </c>
      <c r="AG55" s="56" t="str">
        <f>IF(Go!AG57=1,ROW()+COLUMN()/100,"")</f>
        <v/>
      </c>
      <c r="AH55" s="56" t="str">
        <f>IF(Go!AH57=1,ROW()+COLUMN()/100,"")</f>
        <v/>
      </c>
      <c r="AI55" s="55">
        <f>Go!AI57</f>
        <v>0</v>
      </c>
      <c r="AJ55" s="13"/>
      <c r="AK55" s="51" t="s">
        <v>88</v>
      </c>
      <c r="AL55" s="13">
        <f>SUM(AL52:AL54)</f>
        <v>0</v>
      </c>
    </row>
    <row r="56" spans="1:38" x14ac:dyDescent="0.25">
      <c r="A56" s="61"/>
      <c r="B56" s="60" t="e">
        <f>(5/B54*B55)+1</f>
        <v>#DIV/0!</v>
      </c>
      <c r="C56" s="13"/>
      <c r="D56" s="133">
        <f>Go!D58</f>
        <v>0</v>
      </c>
      <c r="E56" s="56" t="str">
        <f>IF(Go!E58=1,ROW()+COLUMN()/100,"")</f>
        <v/>
      </c>
      <c r="F56" s="56" t="str">
        <f>IF(Go!F58=1,ROW()+COLUMN()/100,"")</f>
        <v/>
      </c>
      <c r="G56" s="56" t="str">
        <f>IF(Go!G58=1,ROW()+COLUMN()/100,"")</f>
        <v/>
      </c>
      <c r="H56" s="56" t="str">
        <f>IF(Go!H58=1,ROW()+COLUMN()/100,"")</f>
        <v/>
      </c>
      <c r="I56" s="56" t="str">
        <f>IF(Go!I58=1,ROW()+COLUMN()/100,"")</f>
        <v/>
      </c>
      <c r="J56" s="56" t="str">
        <f>IF(Go!J58=1,ROW()+COLUMN()/100,"")</f>
        <v/>
      </c>
      <c r="K56" s="56" t="str">
        <f>IF(Go!K58=1,ROW()+COLUMN()/100,"")</f>
        <v/>
      </c>
      <c r="L56" s="56" t="str">
        <f>IF(Go!L58=1,ROW()+COLUMN()/100,"")</f>
        <v/>
      </c>
      <c r="M56" s="56" t="str">
        <f>IF(Go!M58=1,ROW()+COLUMN()/100,"")</f>
        <v/>
      </c>
      <c r="N56" s="56" t="str">
        <f>IF(Go!N58=1,ROW()+COLUMN()/100,"")</f>
        <v/>
      </c>
      <c r="O56" s="56" t="str">
        <f>IF(Go!O58=1,ROW()+COLUMN()/100,"")</f>
        <v/>
      </c>
      <c r="P56" s="56" t="str">
        <f>IF(Go!P58=1,ROW()+COLUMN()/100,"")</f>
        <v/>
      </c>
      <c r="Q56" s="56" t="str">
        <f>IF(Go!Q58=1,ROW()+COLUMN()/100,"")</f>
        <v/>
      </c>
      <c r="R56" s="56" t="str">
        <f>IF(Go!R58=1,ROW()+COLUMN()/100,"")</f>
        <v/>
      </c>
      <c r="S56" s="56" t="str">
        <f>IF(Go!S58=1,ROW()+COLUMN()/100,"")</f>
        <v/>
      </c>
      <c r="T56" s="56" t="str">
        <f>IF(Go!T58=1,ROW()+COLUMN()/100,"")</f>
        <v/>
      </c>
      <c r="U56" s="56" t="str">
        <f>IF(Go!U58=1,ROW()+COLUMN()/100,"")</f>
        <v/>
      </c>
      <c r="V56" s="56" t="str">
        <f>IF(Go!V58=1,ROW()+COLUMN()/100,"")</f>
        <v/>
      </c>
      <c r="W56" s="56" t="str">
        <f>IF(Go!W58=1,ROW()+COLUMN()/100,"")</f>
        <v/>
      </c>
      <c r="X56" s="56" t="str">
        <f>IF(Go!X58=1,ROW()+COLUMN()/100,"")</f>
        <v/>
      </c>
      <c r="Y56" s="56" t="str">
        <f>IF(Go!Y58=1,ROW()+COLUMN()/100,"")</f>
        <v/>
      </c>
      <c r="Z56" s="56" t="str">
        <f>IF(Go!Z58=1,ROW()+COLUMN()/100,"")</f>
        <v/>
      </c>
      <c r="AA56" s="56" t="str">
        <f>IF(Go!AA58=1,ROW()+COLUMN()/100,"")</f>
        <v/>
      </c>
      <c r="AB56" s="56" t="str">
        <f>IF(Go!AB58=1,ROW()+COLUMN()/100,"")</f>
        <v/>
      </c>
      <c r="AC56" s="56" t="str">
        <f>IF(Go!AC58=1,ROW()+COLUMN()/100,"")</f>
        <v/>
      </c>
      <c r="AD56" s="56" t="str">
        <f>IF(Go!AD58=1,ROW()+COLUMN()/100,"")</f>
        <v/>
      </c>
      <c r="AE56" s="56" t="str">
        <f>IF(Go!AE58=1,ROW()+COLUMN()/100,"")</f>
        <v/>
      </c>
      <c r="AF56" s="56" t="str">
        <f>IF(Go!AF58=1,ROW()+COLUMN()/100,"")</f>
        <v/>
      </c>
      <c r="AG56" s="56" t="str">
        <f>IF(Go!AG58=1,ROW()+COLUMN()/100,"")</f>
        <v/>
      </c>
      <c r="AH56" s="56" t="str">
        <f>IF(Go!AH58=1,ROW()+COLUMN()/100,"")</f>
        <v/>
      </c>
      <c r="AI56" s="55">
        <f>Go!AI58</f>
        <v>0</v>
      </c>
      <c r="AJ56" s="13"/>
      <c r="AK56" s="13" t="s">
        <v>87</v>
      </c>
      <c r="AL56" s="13" t="str">
        <f>IFERROR(IF(100*((AL52/AL55)-(AL53/AL51)-(AL54/AL51))&lt;1,0,ROUND(100*((AL52/AL55)-(AL53/AL51)-(AL54/AL51)),1)),"")</f>
        <v/>
      </c>
    </row>
    <row r="57" spans="1:38" x14ac:dyDescent="0.25">
      <c r="A57" s="61"/>
      <c r="B57" s="60">
        <f>IF(B52&gt;B53,6,(5/B53*B52)+1)</f>
        <v>-5.5166666666666666</v>
      </c>
      <c r="C57" s="13"/>
      <c r="D57" s="133">
        <f>Go!D59</f>
        <v>0</v>
      </c>
      <c r="E57" s="56" t="str">
        <f>IF(Go!E59=1,ROW()+COLUMN()/100,"")</f>
        <v/>
      </c>
      <c r="F57" s="56" t="str">
        <f>IF(Go!F59=1,ROW()+COLUMN()/100,"")</f>
        <v/>
      </c>
      <c r="G57" s="56" t="str">
        <f>IF(Go!G59=1,ROW()+COLUMN()/100,"")</f>
        <v/>
      </c>
      <c r="H57" s="56" t="str">
        <f>IF(Go!H59=1,ROW()+COLUMN()/100,"")</f>
        <v/>
      </c>
      <c r="I57" s="56" t="str">
        <f>IF(Go!I59=1,ROW()+COLUMN()/100,"")</f>
        <v/>
      </c>
      <c r="J57" s="56" t="str">
        <f>IF(Go!J59=1,ROW()+COLUMN()/100,"")</f>
        <v/>
      </c>
      <c r="K57" s="56" t="str">
        <f>IF(Go!K59=1,ROW()+COLUMN()/100,"")</f>
        <v/>
      </c>
      <c r="L57" s="56" t="str">
        <f>IF(Go!L59=1,ROW()+COLUMN()/100,"")</f>
        <v/>
      </c>
      <c r="M57" s="56" t="str">
        <f>IF(Go!M59=1,ROW()+COLUMN()/100,"")</f>
        <v/>
      </c>
      <c r="N57" s="56" t="str">
        <f>IF(Go!N59=1,ROW()+COLUMN()/100,"")</f>
        <v/>
      </c>
      <c r="O57" s="56" t="str">
        <f>IF(Go!O59=1,ROW()+COLUMN()/100,"")</f>
        <v/>
      </c>
      <c r="P57" s="56" t="str">
        <f>IF(Go!P59=1,ROW()+COLUMN()/100,"")</f>
        <v/>
      </c>
      <c r="Q57" s="56" t="str">
        <f>IF(Go!Q59=1,ROW()+COLUMN()/100,"")</f>
        <v/>
      </c>
      <c r="R57" s="56" t="str">
        <f>IF(Go!R59=1,ROW()+COLUMN()/100,"")</f>
        <v/>
      </c>
      <c r="S57" s="56" t="str">
        <f>IF(Go!S59=1,ROW()+COLUMN()/100,"")</f>
        <v/>
      </c>
      <c r="T57" s="56" t="str">
        <f>IF(Go!T59=1,ROW()+COLUMN()/100,"")</f>
        <v/>
      </c>
      <c r="U57" s="56" t="str">
        <f>IF(Go!U59=1,ROW()+COLUMN()/100,"")</f>
        <v/>
      </c>
      <c r="V57" s="56" t="str">
        <f>IF(Go!V59=1,ROW()+COLUMN()/100,"")</f>
        <v/>
      </c>
      <c r="W57" s="56" t="str">
        <f>IF(Go!W59=1,ROW()+COLUMN()/100,"")</f>
        <v/>
      </c>
      <c r="X57" s="56" t="str">
        <f>IF(Go!X59=1,ROW()+COLUMN()/100,"")</f>
        <v/>
      </c>
      <c r="Y57" s="56" t="str">
        <f>IF(Go!Y59=1,ROW()+COLUMN()/100,"")</f>
        <v/>
      </c>
      <c r="Z57" s="56" t="str">
        <f>IF(Go!Z59=1,ROW()+COLUMN()/100,"")</f>
        <v/>
      </c>
      <c r="AA57" s="56" t="str">
        <f>IF(Go!AA59=1,ROW()+COLUMN()/100,"")</f>
        <v/>
      </c>
      <c r="AB57" s="56" t="str">
        <f>IF(Go!AB59=1,ROW()+COLUMN()/100,"")</f>
        <v/>
      </c>
      <c r="AC57" s="56" t="str">
        <f>IF(Go!AC59=1,ROW()+COLUMN()/100,"")</f>
        <v/>
      </c>
      <c r="AD57" s="56" t="str">
        <f>IF(Go!AD59=1,ROW()+COLUMN()/100,"")</f>
        <v/>
      </c>
      <c r="AE57" s="56" t="str">
        <f>IF(Go!AE59=1,ROW()+COLUMN()/100,"")</f>
        <v/>
      </c>
      <c r="AF57" s="56" t="str">
        <f>IF(Go!AF59=1,ROW()+COLUMN()/100,"")</f>
        <v/>
      </c>
      <c r="AG57" s="56" t="str">
        <f>IF(Go!AG59=1,ROW()+COLUMN()/100,"")</f>
        <v/>
      </c>
      <c r="AH57" s="56" t="str">
        <f>IF(Go!AH59=1,ROW()+COLUMN()/100,"")</f>
        <v/>
      </c>
      <c r="AI57" s="55">
        <f>Go!AI59</f>
        <v>0</v>
      </c>
      <c r="AJ57" s="13"/>
      <c r="AK57" s="13" t="s">
        <v>90</v>
      </c>
      <c r="AL57" s="137">
        <f>COUNTIF(E96:AH135,"%")+AL55</f>
        <v>7</v>
      </c>
    </row>
    <row r="58" spans="1:38" x14ac:dyDescent="0.25">
      <c r="A58" s="61"/>
      <c r="B58" s="63">
        <v>8.3333333333333332E-3</v>
      </c>
      <c r="C58" s="13"/>
      <c r="D58" s="133">
        <f>Go!D60</f>
        <v>0</v>
      </c>
      <c r="E58" s="56" t="str">
        <f>IF(Go!E60=1,ROW()+COLUMN()/100,"")</f>
        <v/>
      </c>
      <c r="F58" s="56" t="str">
        <f>IF(Go!F60=1,ROW()+COLUMN()/100,"")</f>
        <v/>
      </c>
      <c r="G58" s="56" t="str">
        <f>IF(Go!G60=1,ROW()+COLUMN()/100,"")</f>
        <v/>
      </c>
      <c r="H58" s="56" t="str">
        <f>IF(Go!H60=1,ROW()+COLUMN()/100,"")</f>
        <v/>
      </c>
      <c r="I58" s="56" t="str">
        <f>IF(Go!I60=1,ROW()+COLUMN()/100,"")</f>
        <v/>
      </c>
      <c r="J58" s="56" t="str">
        <f>IF(Go!J60=1,ROW()+COLUMN()/100,"")</f>
        <v/>
      </c>
      <c r="K58" s="56" t="str">
        <f>IF(Go!K60=1,ROW()+COLUMN()/100,"")</f>
        <v/>
      </c>
      <c r="L58" s="56" t="str">
        <f>IF(Go!L60=1,ROW()+COLUMN()/100,"")</f>
        <v/>
      </c>
      <c r="M58" s="56" t="str">
        <f>IF(Go!M60=1,ROW()+COLUMN()/100,"")</f>
        <v/>
      </c>
      <c r="N58" s="56" t="str">
        <f>IF(Go!N60=1,ROW()+COLUMN()/100,"")</f>
        <v/>
      </c>
      <c r="O58" s="56" t="str">
        <f>IF(Go!O60=1,ROW()+COLUMN()/100,"")</f>
        <v/>
      </c>
      <c r="P58" s="56" t="str">
        <f>IF(Go!P60=1,ROW()+COLUMN()/100,"")</f>
        <v/>
      </c>
      <c r="Q58" s="56" t="str">
        <f>IF(Go!Q60=1,ROW()+COLUMN()/100,"")</f>
        <v/>
      </c>
      <c r="R58" s="56" t="str">
        <f>IF(Go!R60=1,ROW()+COLUMN()/100,"")</f>
        <v/>
      </c>
      <c r="S58" s="56" t="str">
        <f>IF(Go!S60=1,ROW()+COLUMN()/100,"")</f>
        <v/>
      </c>
      <c r="T58" s="56" t="str">
        <f>IF(Go!T60=1,ROW()+COLUMN()/100,"")</f>
        <v/>
      </c>
      <c r="U58" s="56" t="str">
        <f>IF(Go!U60=1,ROW()+COLUMN()/100,"")</f>
        <v/>
      </c>
      <c r="V58" s="56" t="str">
        <f>IF(Go!V60=1,ROW()+COLUMN()/100,"")</f>
        <v/>
      </c>
      <c r="W58" s="56" t="str">
        <f>IF(Go!W60=1,ROW()+COLUMN()/100,"")</f>
        <v/>
      </c>
      <c r="X58" s="56" t="str">
        <f>IF(Go!X60=1,ROW()+COLUMN()/100,"")</f>
        <v/>
      </c>
      <c r="Y58" s="56" t="str">
        <f>IF(Go!Y60=1,ROW()+COLUMN()/100,"")</f>
        <v/>
      </c>
      <c r="Z58" s="56" t="str">
        <f>IF(Go!Z60=1,ROW()+COLUMN()/100,"")</f>
        <v/>
      </c>
      <c r="AA58" s="56" t="str">
        <f>IF(Go!AA60=1,ROW()+COLUMN()/100,"")</f>
        <v/>
      </c>
      <c r="AB58" s="56" t="str">
        <f>IF(Go!AB60=1,ROW()+COLUMN()/100,"")</f>
        <v/>
      </c>
      <c r="AC58" s="56" t="str">
        <f>IF(Go!AC60=1,ROW()+COLUMN()/100,"")</f>
        <v/>
      </c>
      <c r="AD58" s="56" t="str">
        <f>IF(Go!AD60=1,ROW()+COLUMN()/100,"")</f>
        <v/>
      </c>
      <c r="AE58" s="56" t="str">
        <f>IF(Go!AE60=1,ROW()+COLUMN()/100,"")</f>
        <v/>
      </c>
      <c r="AF58" s="56" t="str">
        <f>IF(Go!AF60=1,ROW()+COLUMN()/100,"")</f>
        <v/>
      </c>
      <c r="AG58" s="56" t="str">
        <f>IF(Go!AG60=1,ROW()+COLUMN()/100,"")</f>
        <v/>
      </c>
      <c r="AH58" s="56" t="str">
        <f>IF(Go!AH60=1,ROW()+COLUMN()/100,"")</f>
        <v/>
      </c>
      <c r="AI58" s="55">
        <f>Go!AI60</f>
        <v>0</v>
      </c>
      <c r="AJ58" s="13"/>
      <c r="AK58" s="13" t="s">
        <v>89</v>
      </c>
      <c r="AL58" s="13" t="str">
        <f>IFERROR(IF(100*((AL52/AL57)-(AL53/AL51)-(AL54/AL51))&lt;1,0,ROUND(100*((AL52/AL57)-(AL53/AL51)-(AL54/AL51)),1)),"")</f>
        <v/>
      </c>
    </row>
    <row r="59" spans="1:38" x14ac:dyDescent="0.25">
      <c r="A59" s="13"/>
      <c r="B59" s="13" t="e">
        <f>ROUND((B57+B56*2)/3,1)</f>
        <v>#DIV/0!</v>
      </c>
      <c r="C59" s="13"/>
      <c r="D59" s="133">
        <f>Go!D61</f>
        <v>0</v>
      </c>
      <c r="E59" s="56" t="str">
        <f>IF(Go!E61=1,ROW()+COLUMN()/100,"")</f>
        <v/>
      </c>
      <c r="F59" s="56" t="str">
        <f>IF(Go!F61=1,ROW()+COLUMN()/100,"")</f>
        <v/>
      </c>
      <c r="G59" s="56" t="str">
        <f>IF(Go!G61=1,ROW()+COLUMN()/100,"")</f>
        <v/>
      </c>
      <c r="H59" s="56" t="str">
        <f>IF(Go!H61=1,ROW()+COLUMN()/100,"")</f>
        <v/>
      </c>
      <c r="I59" s="56" t="str">
        <f>IF(Go!I61=1,ROW()+COLUMN()/100,"")</f>
        <v/>
      </c>
      <c r="J59" s="56" t="str">
        <f>IF(Go!J61=1,ROW()+COLUMN()/100,"")</f>
        <v/>
      </c>
      <c r="K59" s="56" t="str">
        <f>IF(Go!K61=1,ROW()+COLUMN()/100,"")</f>
        <v/>
      </c>
      <c r="L59" s="56" t="str">
        <f>IF(Go!L61=1,ROW()+COLUMN()/100,"")</f>
        <v/>
      </c>
      <c r="M59" s="56" t="str">
        <f>IF(Go!M61=1,ROW()+COLUMN()/100,"")</f>
        <v/>
      </c>
      <c r="N59" s="56" t="str">
        <f>IF(Go!N61=1,ROW()+COLUMN()/100,"")</f>
        <v/>
      </c>
      <c r="O59" s="56" t="str">
        <f>IF(Go!O61=1,ROW()+COLUMN()/100,"")</f>
        <v/>
      </c>
      <c r="P59" s="56" t="str">
        <f>IF(Go!P61=1,ROW()+COLUMN()/100,"")</f>
        <v/>
      </c>
      <c r="Q59" s="56" t="str">
        <f>IF(Go!Q61=1,ROW()+COLUMN()/100,"")</f>
        <v/>
      </c>
      <c r="R59" s="56" t="str">
        <f>IF(Go!R61=1,ROW()+COLUMN()/100,"")</f>
        <v/>
      </c>
      <c r="S59" s="56" t="str">
        <f>IF(Go!S61=1,ROW()+COLUMN()/100,"")</f>
        <v/>
      </c>
      <c r="T59" s="56" t="str">
        <f>IF(Go!T61=1,ROW()+COLUMN()/100,"")</f>
        <v/>
      </c>
      <c r="U59" s="56" t="str">
        <f>IF(Go!U61=1,ROW()+COLUMN()/100,"")</f>
        <v/>
      </c>
      <c r="V59" s="56" t="str">
        <f>IF(Go!V61=1,ROW()+COLUMN()/100,"")</f>
        <v/>
      </c>
      <c r="W59" s="56" t="str">
        <f>IF(Go!W61=1,ROW()+COLUMN()/100,"")</f>
        <v/>
      </c>
      <c r="X59" s="56" t="str">
        <f>IF(Go!X61=1,ROW()+COLUMN()/100,"")</f>
        <v/>
      </c>
      <c r="Y59" s="56" t="str">
        <f>IF(Go!Y61=1,ROW()+COLUMN()/100,"")</f>
        <v/>
      </c>
      <c r="Z59" s="56" t="str">
        <f>IF(Go!Z61=1,ROW()+COLUMN()/100,"")</f>
        <v/>
      </c>
      <c r="AA59" s="56" t="str">
        <f>IF(Go!AA61=1,ROW()+COLUMN()/100,"")</f>
        <v/>
      </c>
      <c r="AB59" s="56" t="str">
        <f>IF(Go!AB61=1,ROW()+COLUMN()/100,"")</f>
        <v/>
      </c>
      <c r="AC59" s="56" t="str">
        <f>IF(Go!AC61=1,ROW()+COLUMN()/100,"")</f>
        <v/>
      </c>
      <c r="AD59" s="56" t="str">
        <f>IF(Go!AD61=1,ROW()+COLUMN()/100,"")</f>
        <v/>
      </c>
      <c r="AE59" s="56" t="str">
        <f>IF(Go!AE61=1,ROW()+COLUMN()/100,"")</f>
        <v/>
      </c>
      <c r="AF59" s="56" t="str">
        <f>IF(Go!AF61=1,ROW()+COLUMN()/100,"")</f>
        <v/>
      </c>
      <c r="AG59" s="56" t="str">
        <f>IF(Go!AG61=1,ROW()+COLUMN()/100,"")</f>
        <v/>
      </c>
      <c r="AH59" s="56" t="str">
        <f>IF(Go!AH61=1,ROW()+COLUMN()/100,"")</f>
        <v/>
      </c>
      <c r="AI59" s="55">
        <f>Go!AI61</f>
        <v>0</v>
      </c>
      <c r="AJ59" s="13"/>
      <c r="AK59" s="13"/>
      <c r="AL59" s="13"/>
    </row>
    <row r="60" spans="1:38" x14ac:dyDescent="0.25">
      <c r="A60" s="13"/>
      <c r="B60" s="13"/>
      <c r="C60" s="13"/>
      <c r="D60" s="133">
        <f>Go!D62</f>
        <v>0</v>
      </c>
      <c r="E60" s="56" t="str">
        <f>IF(Go!E62=1,ROW()+COLUMN()/100,"")</f>
        <v/>
      </c>
      <c r="F60" s="56" t="str">
        <f>IF(Go!F62=1,ROW()+COLUMN()/100,"")</f>
        <v/>
      </c>
      <c r="G60" s="56" t="str">
        <f>IF(Go!G62=1,ROW()+COLUMN()/100,"")</f>
        <v/>
      </c>
      <c r="H60" s="56" t="str">
        <f>IF(Go!H62=1,ROW()+COLUMN()/100,"")</f>
        <v/>
      </c>
      <c r="I60" s="56" t="str">
        <f>IF(Go!I62=1,ROW()+COLUMN()/100,"")</f>
        <v/>
      </c>
      <c r="J60" s="56" t="str">
        <f>IF(Go!J62=1,ROW()+COLUMN()/100,"")</f>
        <v/>
      </c>
      <c r="K60" s="56" t="str">
        <f>IF(Go!K62=1,ROW()+COLUMN()/100,"")</f>
        <v/>
      </c>
      <c r="L60" s="56" t="str">
        <f>IF(Go!L62=1,ROW()+COLUMN()/100,"")</f>
        <v/>
      </c>
      <c r="M60" s="56" t="str">
        <f>IF(Go!M62=1,ROW()+COLUMN()/100,"")</f>
        <v/>
      </c>
      <c r="N60" s="56" t="str">
        <f>IF(Go!N62=1,ROW()+COLUMN()/100,"")</f>
        <v/>
      </c>
      <c r="O60" s="56" t="str">
        <f>IF(Go!O62=1,ROW()+COLUMN()/100,"")</f>
        <v/>
      </c>
      <c r="P60" s="56" t="str">
        <f>IF(Go!P62=1,ROW()+COLUMN()/100,"")</f>
        <v/>
      </c>
      <c r="Q60" s="56" t="str">
        <f>IF(Go!Q62=1,ROW()+COLUMN()/100,"")</f>
        <v/>
      </c>
      <c r="R60" s="56" t="str">
        <f>IF(Go!R62=1,ROW()+COLUMN()/100,"")</f>
        <v/>
      </c>
      <c r="S60" s="56" t="str">
        <f>IF(Go!S62=1,ROW()+COLUMN()/100,"")</f>
        <v/>
      </c>
      <c r="T60" s="56" t="str">
        <f>IF(Go!T62=1,ROW()+COLUMN()/100,"")</f>
        <v/>
      </c>
      <c r="U60" s="56" t="str">
        <f>IF(Go!U62=1,ROW()+COLUMN()/100,"")</f>
        <v/>
      </c>
      <c r="V60" s="56" t="str">
        <f>IF(Go!V62=1,ROW()+COLUMN()/100,"")</f>
        <v/>
      </c>
      <c r="W60" s="56" t="str">
        <f>IF(Go!W62=1,ROW()+COLUMN()/100,"")</f>
        <v/>
      </c>
      <c r="X60" s="56" t="str">
        <f>IF(Go!X62=1,ROW()+COLUMN()/100,"")</f>
        <v/>
      </c>
      <c r="Y60" s="56" t="str">
        <f>IF(Go!Y62=1,ROW()+COLUMN()/100,"")</f>
        <v/>
      </c>
      <c r="Z60" s="56" t="str">
        <f>IF(Go!Z62=1,ROW()+COLUMN()/100,"")</f>
        <v/>
      </c>
      <c r="AA60" s="56" t="str">
        <f>IF(Go!AA62=1,ROW()+COLUMN()/100,"")</f>
        <v/>
      </c>
      <c r="AB60" s="56" t="str">
        <f>IF(Go!AB62=1,ROW()+COLUMN()/100,"")</f>
        <v/>
      </c>
      <c r="AC60" s="56" t="str">
        <f>IF(Go!AC62=1,ROW()+COLUMN()/100,"")</f>
        <v/>
      </c>
      <c r="AD60" s="56" t="str">
        <f>IF(Go!AD62=1,ROW()+COLUMN()/100,"")</f>
        <v/>
      </c>
      <c r="AE60" s="56" t="str">
        <f>IF(Go!AE62=1,ROW()+COLUMN()/100,"")</f>
        <v/>
      </c>
      <c r="AF60" s="56" t="str">
        <f>IF(Go!AF62=1,ROW()+COLUMN()/100,"")</f>
        <v/>
      </c>
      <c r="AG60" s="56" t="str">
        <f>IF(Go!AG62=1,ROW()+COLUMN()/100,"")</f>
        <v/>
      </c>
      <c r="AH60" s="56" t="str">
        <f>IF(Go!AH62=1,ROW()+COLUMN()/100,"")</f>
        <v/>
      </c>
      <c r="AI60" s="55">
        <f>Go!AI62</f>
        <v>0</v>
      </c>
      <c r="AJ60" s="13"/>
      <c r="AK60" s="13"/>
      <c r="AL60" s="13"/>
    </row>
    <row r="61" spans="1:38" x14ac:dyDescent="0.25">
      <c r="A61" s="13"/>
      <c r="B61" s="13"/>
      <c r="C61" s="13"/>
      <c r="D61" s="133">
        <f>Go!D63</f>
        <v>0</v>
      </c>
      <c r="E61" s="56" t="str">
        <f>IF(Go!E63=1,ROW()+COLUMN()/100,"")</f>
        <v/>
      </c>
      <c r="F61" s="56" t="str">
        <f>IF(Go!F63=1,ROW()+COLUMN()/100,"")</f>
        <v/>
      </c>
      <c r="G61" s="56" t="str">
        <f>IF(Go!G63=1,ROW()+COLUMN()/100,"")</f>
        <v/>
      </c>
      <c r="H61" s="56" t="str">
        <f>IF(Go!H63=1,ROW()+COLUMN()/100,"")</f>
        <v/>
      </c>
      <c r="I61" s="56" t="str">
        <f>IF(Go!I63=1,ROW()+COLUMN()/100,"")</f>
        <v/>
      </c>
      <c r="J61" s="56" t="str">
        <f>IF(Go!J63=1,ROW()+COLUMN()/100,"")</f>
        <v/>
      </c>
      <c r="K61" s="56" t="str">
        <f>IF(Go!K63=1,ROW()+COLUMN()/100,"")</f>
        <v/>
      </c>
      <c r="L61" s="56" t="str">
        <f>IF(Go!L63=1,ROW()+COLUMN()/100,"")</f>
        <v/>
      </c>
      <c r="M61" s="56" t="str">
        <f>IF(Go!M63=1,ROW()+COLUMN()/100,"")</f>
        <v/>
      </c>
      <c r="N61" s="56" t="str">
        <f>IF(Go!N63=1,ROW()+COLUMN()/100,"")</f>
        <v/>
      </c>
      <c r="O61" s="56" t="str">
        <f>IF(Go!O63=1,ROW()+COLUMN()/100,"")</f>
        <v/>
      </c>
      <c r="P61" s="56" t="str">
        <f>IF(Go!P63=1,ROW()+COLUMN()/100,"")</f>
        <v/>
      </c>
      <c r="Q61" s="56" t="str">
        <f>IF(Go!Q63=1,ROW()+COLUMN()/100,"")</f>
        <v/>
      </c>
      <c r="R61" s="56" t="str">
        <f>IF(Go!R63=1,ROW()+COLUMN()/100,"")</f>
        <v/>
      </c>
      <c r="S61" s="56" t="str">
        <f>IF(Go!S63=1,ROW()+COLUMN()/100,"")</f>
        <v/>
      </c>
      <c r="T61" s="56" t="str">
        <f>IF(Go!T63=1,ROW()+COLUMN()/100,"")</f>
        <v/>
      </c>
      <c r="U61" s="56" t="str">
        <f>IF(Go!U63=1,ROW()+COLUMN()/100,"")</f>
        <v/>
      </c>
      <c r="V61" s="56" t="str">
        <f>IF(Go!V63=1,ROW()+COLUMN()/100,"")</f>
        <v/>
      </c>
      <c r="W61" s="56" t="str">
        <f>IF(Go!W63=1,ROW()+COLUMN()/100,"")</f>
        <v/>
      </c>
      <c r="X61" s="56" t="str">
        <f>IF(Go!X63=1,ROW()+COLUMN()/100,"")</f>
        <v/>
      </c>
      <c r="Y61" s="56" t="str">
        <f>IF(Go!Y63=1,ROW()+COLUMN()/100,"")</f>
        <v/>
      </c>
      <c r="Z61" s="56" t="str">
        <f>IF(Go!Z63=1,ROW()+COLUMN()/100,"")</f>
        <v/>
      </c>
      <c r="AA61" s="56" t="str">
        <f>IF(Go!AA63=1,ROW()+COLUMN()/100,"")</f>
        <v/>
      </c>
      <c r="AB61" s="56" t="str">
        <f>IF(Go!AB63=1,ROW()+COLUMN()/100,"")</f>
        <v/>
      </c>
      <c r="AC61" s="56" t="str">
        <f>IF(Go!AC63=1,ROW()+COLUMN()/100,"")</f>
        <v/>
      </c>
      <c r="AD61" s="56" t="str">
        <f>IF(Go!AD63=1,ROW()+COLUMN()/100,"")</f>
        <v/>
      </c>
      <c r="AE61" s="56" t="str">
        <f>IF(Go!AE63=1,ROW()+COLUMN()/100,"")</f>
        <v/>
      </c>
      <c r="AF61" s="56" t="str">
        <f>IF(Go!AF63=1,ROW()+COLUMN()/100,"")</f>
        <v/>
      </c>
      <c r="AG61" s="56" t="str">
        <f>IF(Go!AG63=1,ROW()+COLUMN()/100,"")</f>
        <v/>
      </c>
      <c r="AH61" s="56" t="str">
        <f>IF(Go!AH63=1,ROW()+COLUMN()/100,"")</f>
        <v/>
      </c>
      <c r="AI61" s="55">
        <f>Go!AI63</f>
        <v>0</v>
      </c>
      <c r="AJ61" s="13"/>
      <c r="AK61" s="13"/>
      <c r="AL61" s="13"/>
    </row>
    <row r="62" spans="1:38" x14ac:dyDescent="0.25">
      <c r="A62" s="13"/>
      <c r="B62" s="13"/>
      <c r="C62" s="13"/>
      <c r="D62" s="133">
        <f>Go!D64</f>
        <v>0</v>
      </c>
      <c r="E62" s="56" t="str">
        <f>IF(Go!E64=1,ROW()+COLUMN()/100,"")</f>
        <v/>
      </c>
      <c r="F62" s="56" t="str">
        <f>IF(Go!F64=1,ROW()+COLUMN()/100,"")</f>
        <v/>
      </c>
      <c r="G62" s="56" t="str">
        <f>IF(Go!G64=1,ROW()+COLUMN()/100,"")</f>
        <v/>
      </c>
      <c r="H62" s="56" t="str">
        <f>IF(Go!H64=1,ROW()+COLUMN()/100,"")</f>
        <v/>
      </c>
      <c r="I62" s="56" t="str">
        <f>IF(Go!I64=1,ROW()+COLUMN()/100,"")</f>
        <v/>
      </c>
      <c r="J62" s="56" t="str">
        <f>IF(Go!J64=1,ROW()+COLUMN()/100,"")</f>
        <v/>
      </c>
      <c r="K62" s="56" t="str">
        <f>IF(Go!K64=1,ROW()+COLUMN()/100,"")</f>
        <v/>
      </c>
      <c r="L62" s="56" t="str">
        <f>IF(Go!L64=1,ROW()+COLUMN()/100,"")</f>
        <v/>
      </c>
      <c r="M62" s="56" t="str">
        <f>IF(Go!M64=1,ROW()+COLUMN()/100,"")</f>
        <v/>
      </c>
      <c r="N62" s="56" t="str">
        <f>IF(Go!N64=1,ROW()+COLUMN()/100,"")</f>
        <v/>
      </c>
      <c r="O62" s="56" t="str">
        <f>IF(Go!O64=1,ROW()+COLUMN()/100,"")</f>
        <v/>
      </c>
      <c r="P62" s="56" t="str">
        <f>IF(Go!P64=1,ROW()+COLUMN()/100,"")</f>
        <v/>
      </c>
      <c r="Q62" s="56" t="str">
        <f>IF(Go!Q64=1,ROW()+COLUMN()/100,"")</f>
        <v/>
      </c>
      <c r="R62" s="56" t="str">
        <f>IF(Go!R64=1,ROW()+COLUMN()/100,"")</f>
        <v/>
      </c>
      <c r="S62" s="56" t="str">
        <f>IF(Go!S64=1,ROW()+COLUMN()/100,"")</f>
        <v/>
      </c>
      <c r="T62" s="56" t="str">
        <f>IF(Go!T64=1,ROW()+COLUMN()/100,"")</f>
        <v/>
      </c>
      <c r="U62" s="56" t="str">
        <f>IF(Go!U64=1,ROW()+COLUMN()/100,"")</f>
        <v/>
      </c>
      <c r="V62" s="56" t="str">
        <f>IF(Go!V64=1,ROW()+COLUMN()/100,"")</f>
        <v/>
      </c>
      <c r="W62" s="56" t="str">
        <f>IF(Go!W64=1,ROW()+COLUMN()/100,"")</f>
        <v/>
      </c>
      <c r="X62" s="56" t="str">
        <f>IF(Go!X64=1,ROW()+COLUMN()/100,"")</f>
        <v/>
      </c>
      <c r="Y62" s="56" t="str">
        <f>IF(Go!Y64=1,ROW()+COLUMN()/100,"")</f>
        <v/>
      </c>
      <c r="Z62" s="56" t="str">
        <f>IF(Go!Z64=1,ROW()+COLUMN()/100,"")</f>
        <v/>
      </c>
      <c r="AA62" s="56" t="str">
        <f>IF(Go!AA64=1,ROW()+COLUMN()/100,"")</f>
        <v/>
      </c>
      <c r="AB62" s="56" t="str">
        <f>IF(Go!AB64=1,ROW()+COLUMN()/100,"")</f>
        <v/>
      </c>
      <c r="AC62" s="56" t="str">
        <f>IF(Go!AC64=1,ROW()+COLUMN()/100,"")</f>
        <v/>
      </c>
      <c r="AD62" s="56" t="str">
        <f>IF(Go!AD64=1,ROW()+COLUMN()/100,"")</f>
        <v/>
      </c>
      <c r="AE62" s="56" t="str">
        <f>IF(Go!AE64=1,ROW()+COLUMN()/100,"")</f>
        <v/>
      </c>
      <c r="AF62" s="56" t="str">
        <f>IF(Go!AF64=1,ROW()+COLUMN()/100,"")</f>
        <v/>
      </c>
      <c r="AG62" s="56" t="str">
        <f>IF(Go!AG64=1,ROW()+COLUMN()/100,"")</f>
        <v/>
      </c>
      <c r="AH62" s="56" t="str">
        <f>IF(Go!AH64=1,ROW()+COLUMN()/100,"")</f>
        <v/>
      </c>
      <c r="AI62" s="55">
        <f>Go!AI64</f>
        <v>0</v>
      </c>
      <c r="AJ62" s="13"/>
      <c r="AK62" s="13"/>
      <c r="AL62" s="13"/>
    </row>
    <row r="63" spans="1:38" x14ac:dyDescent="0.25">
      <c r="A63" s="13"/>
      <c r="B63" s="13"/>
      <c r="C63" s="13"/>
      <c r="D63" s="133">
        <f>Go!D65</f>
        <v>0</v>
      </c>
      <c r="E63" s="56" t="str">
        <f>IF(Go!E65=1,ROW()+COLUMN()/100,"")</f>
        <v/>
      </c>
      <c r="F63" s="56" t="str">
        <f>IF(Go!F65=1,ROW()+COLUMN()/100,"")</f>
        <v/>
      </c>
      <c r="G63" s="56" t="str">
        <f>IF(Go!G65=1,ROW()+COLUMN()/100,"")</f>
        <v/>
      </c>
      <c r="H63" s="56" t="str">
        <f>IF(Go!H65=1,ROW()+COLUMN()/100,"")</f>
        <v/>
      </c>
      <c r="I63" s="56" t="str">
        <f>IF(Go!I65=1,ROW()+COLUMN()/100,"")</f>
        <v/>
      </c>
      <c r="J63" s="56" t="str">
        <f>IF(Go!J65=1,ROW()+COLUMN()/100,"")</f>
        <v/>
      </c>
      <c r="K63" s="56" t="str">
        <f>IF(Go!K65=1,ROW()+COLUMN()/100,"")</f>
        <v/>
      </c>
      <c r="L63" s="56" t="str">
        <f>IF(Go!L65=1,ROW()+COLUMN()/100,"")</f>
        <v/>
      </c>
      <c r="M63" s="56" t="str">
        <f>IF(Go!M65=1,ROW()+COLUMN()/100,"")</f>
        <v/>
      </c>
      <c r="N63" s="56" t="str">
        <f>IF(Go!N65=1,ROW()+COLUMN()/100,"")</f>
        <v/>
      </c>
      <c r="O63" s="56" t="str">
        <f>IF(Go!O65=1,ROW()+COLUMN()/100,"")</f>
        <v/>
      </c>
      <c r="P63" s="56" t="str">
        <f>IF(Go!P65=1,ROW()+COLUMN()/100,"")</f>
        <v/>
      </c>
      <c r="Q63" s="56" t="str">
        <f>IF(Go!Q65=1,ROW()+COLUMN()/100,"")</f>
        <v/>
      </c>
      <c r="R63" s="56" t="str">
        <f>IF(Go!R65=1,ROW()+COLUMN()/100,"")</f>
        <v/>
      </c>
      <c r="S63" s="56" t="str">
        <f>IF(Go!S65=1,ROW()+COLUMN()/100,"")</f>
        <v/>
      </c>
      <c r="T63" s="56" t="str">
        <f>IF(Go!T65=1,ROW()+COLUMN()/100,"")</f>
        <v/>
      </c>
      <c r="U63" s="56" t="str">
        <f>IF(Go!U65=1,ROW()+COLUMN()/100,"")</f>
        <v/>
      </c>
      <c r="V63" s="56" t="str">
        <f>IF(Go!V65=1,ROW()+COLUMN()/100,"")</f>
        <v/>
      </c>
      <c r="W63" s="56" t="str">
        <f>IF(Go!W65=1,ROW()+COLUMN()/100,"")</f>
        <v/>
      </c>
      <c r="X63" s="56" t="str">
        <f>IF(Go!X65=1,ROW()+COLUMN()/100,"")</f>
        <v/>
      </c>
      <c r="Y63" s="56" t="str">
        <f>IF(Go!Y65=1,ROW()+COLUMN()/100,"")</f>
        <v/>
      </c>
      <c r="Z63" s="56" t="str">
        <f>IF(Go!Z65=1,ROW()+COLUMN()/100,"")</f>
        <v/>
      </c>
      <c r="AA63" s="56" t="str">
        <f>IF(Go!AA65=1,ROW()+COLUMN()/100,"")</f>
        <v/>
      </c>
      <c r="AB63" s="56" t="str">
        <f>IF(Go!AB65=1,ROW()+COLUMN()/100,"")</f>
        <v/>
      </c>
      <c r="AC63" s="56" t="str">
        <f>IF(Go!AC65=1,ROW()+COLUMN()/100,"")</f>
        <v/>
      </c>
      <c r="AD63" s="56" t="str">
        <f>IF(Go!AD65=1,ROW()+COLUMN()/100,"")</f>
        <v/>
      </c>
      <c r="AE63" s="56" t="str">
        <f>IF(Go!AE65=1,ROW()+COLUMN()/100,"")</f>
        <v/>
      </c>
      <c r="AF63" s="56" t="str">
        <f>IF(Go!AF65=1,ROW()+COLUMN()/100,"")</f>
        <v/>
      </c>
      <c r="AG63" s="56" t="str">
        <f>IF(Go!AG65=1,ROW()+COLUMN()/100,"")</f>
        <v/>
      </c>
      <c r="AH63" s="56" t="str">
        <f>IF(Go!AH65=1,ROW()+COLUMN()/100,"")</f>
        <v/>
      </c>
      <c r="AI63" s="55">
        <f>Go!AI65</f>
        <v>0</v>
      </c>
      <c r="AJ63" s="13"/>
      <c r="AK63" s="13"/>
      <c r="AL63" s="13"/>
    </row>
    <row r="64" spans="1:38" x14ac:dyDescent="0.25">
      <c r="A64" s="13"/>
      <c r="B64" s="13"/>
      <c r="C64" s="13"/>
      <c r="D64" s="133">
        <f>Go!D66</f>
        <v>0</v>
      </c>
      <c r="E64" s="56" t="str">
        <f>IF(Go!E66=1,ROW()+COLUMN()/100,"")</f>
        <v/>
      </c>
      <c r="F64" s="56" t="str">
        <f>IF(Go!F66=1,ROW()+COLUMN()/100,"")</f>
        <v/>
      </c>
      <c r="G64" s="56" t="str">
        <f>IF(Go!G66=1,ROW()+COLUMN()/100,"")</f>
        <v/>
      </c>
      <c r="H64" s="56" t="str">
        <f>IF(Go!H66=1,ROW()+COLUMN()/100,"")</f>
        <v/>
      </c>
      <c r="I64" s="56" t="str">
        <f>IF(Go!I66=1,ROW()+COLUMN()/100,"")</f>
        <v/>
      </c>
      <c r="J64" s="56" t="str">
        <f>IF(Go!J66=1,ROW()+COLUMN()/100,"")</f>
        <v/>
      </c>
      <c r="K64" s="56" t="str">
        <f>IF(Go!K66=1,ROW()+COLUMN()/100,"")</f>
        <v/>
      </c>
      <c r="L64" s="56" t="str">
        <f>IF(Go!L66=1,ROW()+COLUMN()/100,"")</f>
        <v/>
      </c>
      <c r="M64" s="56" t="str">
        <f>IF(Go!M66=1,ROW()+COLUMN()/100,"")</f>
        <v/>
      </c>
      <c r="N64" s="56" t="str">
        <f>IF(Go!N66=1,ROW()+COLUMN()/100,"")</f>
        <v/>
      </c>
      <c r="O64" s="56" t="str">
        <f>IF(Go!O66=1,ROW()+COLUMN()/100,"")</f>
        <v/>
      </c>
      <c r="P64" s="56" t="str">
        <f>IF(Go!P66=1,ROW()+COLUMN()/100,"")</f>
        <v/>
      </c>
      <c r="Q64" s="56" t="str">
        <f>IF(Go!Q66=1,ROW()+COLUMN()/100,"")</f>
        <v/>
      </c>
      <c r="R64" s="56" t="str">
        <f>IF(Go!R66=1,ROW()+COLUMN()/100,"")</f>
        <v/>
      </c>
      <c r="S64" s="56" t="str">
        <f>IF(Go!S66=1,ROW()+COLUMN()/100,"")</f>
        <v/>
      </c>
      <c r="T64" s="56" t="str">
        <f>IF(Go!T66=1,ROW()+COLUMN()/100,"")</f>
        <v/>
      </c>
      <c r="U64" s="56" t="str">
        <f>IF(Go!U66=1,ROW()+COLUMN()/100,"")</f>
        <v/>
      </c>
      <c r="V64" s="56" t="str">
        <f>IF(Go!V66=1,ROW()+COLUMN()/100,"")</f>
        <v/>
      </c>
      <c r="W64" s="56" t="str">
        <f>IF(Go!W66=1,ROW()+COLUMN()/100,"")</f>
        <v/>
      </c>
      <c r="X64" s="56" t="str">
        <f>IF(Go!X66=1,ROW()+COLUMN()/100,"")</f>
        <v/>
      </c>
      <c r="Y64" s="56" t="str">
        <f>IF(Go!Y66=1,ROW()+COLUMN()/100,"")</f>
        <v/>
      </c>
      <c r="Z64" s="56" t="str">
        <f>IF(Go!Z66=1,ROW()+COLUMN()/100,"")</f>
        <v/>
      </c>
      <c r="AA64" s="56" t="str">
        <f>IF(Go!AA66=1,ROW()+COLUMN()/100,"")</f>
        <v/>
      </c>
      <c r="AB64" s="56" t="str">
        <f>IF(Go!AB66=1,ROW()+COLUMN()/100,"")</f>
        <v/>
      </c>
      <c r="AC64" s="56" t="str">
        <f>IF(Go!AC66=1,ROW()+COLUMN()/100,"")</f>
        <v/>
      </c>
      <c r="AD64" s="56" t="str">
        <f>IF(Go!AD66=1,ROW()+COLUMN()/100,"")</f>
        <v/>
      </c>
      <c r="AE64" s="56" t="str">
        <f>IF(Go!AE66=1,ROW()+COLUMN()/100,"")</f>
        <v/>
      </c>
      <c r="AF64" s="56" t="str">
        <f>IF(Go!AF66=1,ROW()+COLUMN()/100,"")</f>
        <v/>
      </c>
      <c r="AG64" s="56" t="str">
        <f>IF(Go!AG66=1,ROW()+COLUMN()/100,"")</f>
        <v/>
      </c>
      <c r="AH64" s="56" t="str">
        <f>IF(Go!AH66=1,ROW()+COLUMN()/100,"")</f>
        <v/>
      </c>
      <c r="AI64" s="55">
        <f>Go!AI66</f>
        <v>0</v>
      </c>
      <c r="AJ64" s="13"/>
      <c r="AK64" s="13"/>
      <c r="AL64" s="13"/>
    </row>
    <row r="65" spans="1:38" x14ac:dyDescent="0.25">
      <c r="A65" s="13"/>
      <c r="B65" s="13"/>
      <c r="C65" s="13"/>
      <c r="D65" s="133">
        <f>Go!D67</f>
        <v>0</v>
      </c>
      <c r="E65" s="56" t="str">
        <f>IF(Go!E67=1,ROW()+COLUMN()/100,"")</f>
        <v/>
      </c>
      <c r="F65" s="56" t="str">
        <f>IF(Go!F67=1,ROW()+COLUMN()/100,"")</f>
        <v/>
      </c>
      <c r="G65" s="56" t="str">
        <f>IF(Go!G67=1,ROW()+COLUMN()/100,"")</f>
        <v/>
      </c>
      <c r="H65" s="56" t="str">
        <f>IF(Go!H67=1,ROW()+COLUMN()/100,"")</f>
        <v/>
      </c>
      <c r="I65" s="56" t="str">
        <f>IF(Go!I67=1,ROW()+COLUMN()/100,"")</f>
        <v/>
      </c>
      <c r="J65" s="56" t="str">
        <f>IF(Go!J67=1,ROW()+COLUMN()/100,"")</f>
        <v/>
      </c>
      <c r="K65" s="56" t="str">
        <f>IF(Go!K67=1,ROW()+COLUMN()/100,"")</f>
        <v/>
      </c>
      <c r="L65" s="56" t="str">
        <f>IF(Go!L67=1,ROW()+COLUMN()/100,"")</f>
        <v/>
      </c>
      <c r="M65" s="56" t="str">
        <f>IF(Go!M67=1,ROW()+COLUMN()/100,"")</f>
        <v/>
      </c>
      <c r="N65" s="56" t="str">
        <f>IF(Go!N67=1,ROW()+COLUMN()/100,"")</f>
        <v/>
      </c>
      <c r="O65" s="56" t="str">
        <f>IF(Go!O67=1,ROW()+COLUMN()/100,"")</f>
        <v/>
      </c>
      <c r="P65" s="56" t="str">
        <f>IF(Go!P67=1,ROW()+COLUMN()/100,"")</f>
        <v/>
      </c>
      <c r="Q65" s="56" t="str">
        <f>IF(Go!Q67=1,ROW()+COLUMN()/100,"")</f>
        <v/>
      </c>
      <c r="R65" s="56" t="str">
        <f>IF(Go!R67=1,ROW()+COLUMN()/100,"")</f>
        <v/>
      </c>
      <c r="S65" s="56" t="str">
        <f>IF(Go!S67=1,ROW()+COLUMN()/100,"")</f>
        <v/>
      </c>
      <c r="T65" s="56" t="str">
        <f>IF(Go!T67=1,ROW()+COLUMN()/100,"")</f>
        <v/>
      </c>
      <c r="U65" s="56" t="str">
        <f>IF(Go!U67=1,ROW()+COLUMN()/100,"")</f>
        <v/>
      </c>
      <c r="V65" s="56" t="str">
        <f>IF(Go!V67=1,ROW()+COLUMN()/100,"")</f>
        <v/>
      </c>
      <c r="W65" s="56" t="str">
        <f>IF(Go!W67=1,ROW()+COLUMN()/100,"")</f>
        <v/>
      </c>
      <c r="X65" s="56" t="str">
        <f>IF(Go!X67=1,ROW()+COLUMN()/100,"")</f>
        <v/>
      </c>
      <c r="Y65" s="56" t="str">
        <f>IF(Go!Y67=1,ROW()+COLUMN()/100,"")</f>
        <v/>
      </c>
      <c r="Z65" s="56" t="str">
        <f>IF(Go!Z67=1,ROW()+COLUMN()/100,"")</f>
        <v/>
      </c>
      <c r="AA65" s="56" t="str">
        <f>IF(Go!AA67=1,ROW()+COLUMN()/100,"")</f>
        <v/>
      </c>
      <c r="AB65" s="56" t="str">
        <f>IF(Go!AB67=1,ROW()+COLUMN()/100,"")</f>
        <v/>
      </c>
      <c r="AC65" s="56" t="str">
        <f>IF(Go!AC67=1,ROW()+COLUMN()/100,"")</f>
        <v/>
      </c>
      <c r="AD65" s="56" t="str">
        <f>IF(Go!AD67=1,ROW()+COLUMN()/100,"")</f>
        <v/>
      </c>
      <c r="AE65" s="56" t="str">
        <f>IF(Go!AE67=1,ROW()+COLUMN()/100,"")</f>
        <v/>
      </c>
      <c r="AF65" s="56" t="str">
        <f>IF(Go!AF67=1,ROW()+COLUMN()/100,"")</f>
        <v/>
      </c>
      <c r="AG65" s="56" t="str">
        <f>IF(Go!AG67=1,ROW()+COLUMN()/100,"")</f>
        <v/>
      </c>
      <c r="AH65" s="56" t="str">
        <f>IF(Go!AH67=1,ROW()+COLUMN()/100,"")</f>
        <v/>
      </c>
      <c r="AI65" s="55">
        <f>Go!AI67</f>
        <v>0</v>
      </c>
      <c r="AJ65" s="13"/>
      <c r="AK65" s="13"/>
      <c r="AL65" s="13"/>
    </row>
    <row r="66" spans="1:38" x14ac:dyDescent="0.25">
      <c r="A66" s="13"/>
      <c r="B66" s="13"/>
      <c r="C66" s="13"/>
      <c r="D66" s="133">
        <f>Go!D68</f>
        <v>0</v>
      </c>
      <c r="E66" s="56" t="str">
        <f>IF(Go!E68=1,ROW()+COLUMN()/100,"")</f>
        <v/>
      </c>
      <c r="F66" s="56" t="str">
        <f>IF(Go!F68=1,ROW()+COLUMN()/100,"")</f>
        <v/>
      </c>
      <c r="G66" s="56" t="str">
        <f>IF(Go!G68=1,ROW()+COLUMN()/100,"")</f>
        <v/>
      </c>
      <c r="H66" s="56" t="str">
        <f>IF(Go!H68=1,ROW()+COLUMN()/100,"")</f>
        <v/>
      </c>
      <c r="I66" s="56" t="str">
        <f>IF(Go!I68=1,ROW()+COLUMN()/100,"")</f>
        <v/>
      </c>
      <c r="J66" s="56" t="str">
        <f>IF(Go!J68=1,ROW()+COLUMN()/100,"")</f>
        <v/>
      </c>
      <c r="K66" s="56" t="str">
        <f>IF(Go!K68=1,ROW()+COLUMN()/100,"")</f>
        <v/>
      </c>
      <c r="L66" s="56" t="str">
        <f>IF(Go!L68=1,ROW()+COLUMN()/100,"")</f>
        <v/>
      </c>
      <c r="M66" s="56" t="str">
        <f>IF(Go!M68=1,ROW()+COLUMN()/100,"")</f>
        <v/>
      </c>
      <c r="N66" s="56" t="str">
        <f>IF(Go!N68=1,ROW()+COLUMN()/100,"")</f>
        <v/>
      </c>
      <c r="O66" s="56" t="str">
        <f>IF(Go!O68=1,ROW()+COLUMN()/100,"")</f>
        <v/>
      </c>
      <c r="P66" s="56" t="str">
        <f>IF(Go!P68=1,ROW()+COLUMN()/100,"")</f>
        <v/>
      </c>
      <c r="Q66" s="56" t="str">
        <f>IF(Go!Q68=1,ROW()+COLUMN()/100,"")</f>
        <v/>
      </c>
      <c r="R66" s="56" t="str">
        <f>IF(Go!R68=1,ROW()+COLUMN()/100,"")</f>
        <v/>
      </c>
      <c r="S66" s="56" t="str">
        <f>IF(Go!S68=1,ROW()+COLUMN()/100,"")</f>
        <v/>
      </c>
      <c r="T66" s="56" t="str">
        <f>IF(Go!T68=1,ROW()+COLUMN()/100,"")</f>
        <v/>
      </c>
      <c r="U66" s="56" t="str">
        <f>IF(Go!U68=1,ROW()+COLUMN()/100,"")</f>
        <v/>
      </c>
      <c r="V66" s="56" t="str">
        <f>IF(Go!V68=1,ROW()+COLUMN()/100,"")</f>
        <v/>
      </c>
      <c r="W66" s="56" t="str">
        <f>IF(Go!W68=1,ROW()+COLUMN()/100,"")</f>
        <v/>
      </c>
      <c r="X66" s="56" t="str">
        <f>IF(Go!X68=1,ROW()+COLUMN()/100,"")</f>
        <v/>
      </c>
      <c r="Y66" s="56" t="str">
        <f>IF(Go!Y68=1,ROW()+COLUMN()/100,"")</f>
        <v/>
      </c>
      <c r="Z66" s="56" t="str">
        <f>IF(Go!Z68=1,ROW()+COLUMN()/100,"")</f>
        <v/>
      </c>
      <c r="AA66" s="56" t="str">
        <f>IF(Go!AA68=1,ROW()+COLUMN()/100,"")</f>
        <v/>
      </c>
      <c r="AB66" s="56" t="str">
        <f>IF(Go!AB68=1,ROW()+COLUMN()/100,"")</f>
        <v/>
      </c>
      <c r="AC66" s="56" t="str">
        <f>IF(Go!AC68=1,ROW()+COLUMN()/100,"")</f>
        <v/>
      </c>
      <c r="AD66" s="56" t="str">
        <f>IF(Go!AD68=1,ROW()+COLUMN()/100,"")</f>
        <v/>
      </c>
      <c r="AE66" s="56" t="str">
        <f>IF(Go!AE68=1,ROW()+COLUMN()/100,"")</f>
        <v/>
      </c>
      <c r="AF66" s="56" t="str">
        <f>IF(Go!AF68=1,ROW()+COLUMN()/100,"")</f>
        <v/>
      </c>
      <c r="AG66" s="56" t="str">
        <f>IF(Go!AG68=1,ROW()+COLUMN()/100,"")</f>
        <v/>
      </c>
      <c r="AH66" s="56" t="str">
        <f>IF(Go!AH68=1,ROW()+COLUMN()/100,"")</f>
        <v/>
      </c>
      <c r="AI66" s="55">
        <f>Go!AI68</f>
        <v>0</v>
      </c>
      <c r="AJ66" s="13"/>
      <c r="AK66" s="13"/>
      <c r="AL66" s="13"/>
    </row>
    <row r="67" spans="1:38" x14ac:dyDescent="0.25">
      <c r="A67" s="13"/>
      <c r="B67" s="13"/>
      <c r="C67" s="13"/>
      <c r="D67" s="133">
        <f>Go!D69</f>
        <v>0</v>
      </c>
      <c r="E67" s="56" t="str">
        <f>IF(Go!E69=1,ROW()+COLUMN()/100,"")</f>
        <v/>
      </c>
      <c r="F67" s="56" t="str">
        <f>IF(Go!F69=1,ROW()+COLUMN()/100,"")</f>
        <v/>
      </c>
      <c r="G67" s="56" t="str">
        <f>IF(Go!G69=1,ROW()+COLUMN()/100,"")</f>
        <v/>
      </c>
      <c r="H67" s="56" t="str">
        <f>IF(Go!H69=1,ROW()+COLUMN()/100,"")</f>
        <v/>
      </c>
      <c r="I67" s="56" t="str">
        <f>IF(Go!I69=1,ROW()+COLUMN()/100,"")</f>
        <v/>
      </c>
      <c r="J67" s="56" t="str">
        <f>IF(Go!J69=1,ROW()+COLUMN()/100,"")</f>
        <v/>
      </c>
      <c r="K67" s="56" t="str">
        <f>IF(Go!K69=1,ROW()+COLUMN()/100,"")</f>
        <v/>
      </c>
      <c r="L67" s="56" t="str">
        <f>IF(Go!L69=1,ROW()+COLUMN()/100,"")</f>
        <v/>
      </c>
      <c r="M67" s="56" t="str">
        <f>IF(Go!M69=1,ROW()+COLUMN()/100,"")</f>
        <v/>
      </c>
      <c r="N67" s="56" t="str">
        <f>IF(Go!N69=1,ROW()+COLUMN()/100,"")</f>
        <v/>
      </c>
      <c r="O67" s="56" t="str">
        <f>IF(Go!O69=1,ROW()+COLUMN()/100,"")</f>
        <v/>
      </c>
      <c r="P67" s="56" t="str">
        <f>IF(Go!P69=1,ROW()+COLUMN()/100,"")</f>
        <v/>
      </c>
      <c r="Q67" s="56" t="str">
        <f>IF(Go!Q69=1,ROW()+COLUMN()/100,"")</f>
        <v/>
      </c>
      <c r="R67" s="56" t="str">
        <f>IF(Go!R69=1,ROW()+COLUMN()/100,"")</f>
        <v/>
      </c>
      <c r="S67" s="56" t="str">
        <f>IF(Go!S69=1,ROW()+COLUMN()/100,"")</f>
        <v/>
      </c>
      <c r="T67" s="56" t="str">
        <f>IF(Go!T69=1,ROW()+COLUMN()/100,"")</f>
        <v/>
      </c>
      <c r="U67" s="56" t="str">
        <f>IF(Go!U69=1,ROW()+COLUMN()/100,"")</f>
        <v/>
      </c>
      <c r="V67" s="56" t="str">
        <f>IF(Go!V69=1,ROW()+COLUMN()/100,"")</f>
        <v/>
      </c>
      <c r="W67" s="56" t="str">
        <f>IF(Go!W69=1,ROW()+COLUMN()/100,"")</f>
        <v/>
      </c>
      <c r="X67" s="56" t="str">
        <f>IF(Go!X69=1,ROW()+COLUMN()/100,"")</f>
        <v/>
      </c>
      <c r="Y67" s="56" t="str">
        <f>IF(Go!Y69=1,ROW()+COLUMN()/100,"")</f>
        <v/>
      </c>
      <c r="Z67" s="56" t="str">
        <f>IF(Go!Z69=1,ROW()+COLUMN()/100,"")</f>
        <v/>
      </c>
      <c r="AA67" s="56" t="str">
        <f>IF(Go!AA69=1,ROW()+COLUMN()/100,"")</f>
        <v/>
      </c>
      <c r="AB67" s="56" t="str">
        <f>IF(Go!AB69=1,ROW()+COLUMN()/100,"")</f>
        <v/>
      </c>
      <c r="AC67" s="56" t="str">
        <f>IF(Go!AC69=1,ROW()+COLUMN()/100,"")</f>
        <v/>
      </c>
      <c r="AD67" s="56" t="str">
        <f>IF(Go!AD69=1,ROW()+COLUMN()/100,"")</f>
        <v/>
      </c>
      <c r="AE67" s="56" t="str">
        <f>IF(Go!AE69=1,ROW()+COLUMN()/100,"")</f>
        <v/>
      </c>
      <c r="AF67" s="56" t="str">
        <f>IF(Go!AF69=1,ROW()+COLUMN()/100,"")</f>
        <v/>
      </c>
      <c r="AG67" s="56" t="str">
        <f>IF(Go!AG69=1,ROW()+COLUMN()/100,"")</f>
        <v/>
      </c>
      <c r="AH67" s="56" t="str">
        <f>IF(Go!AH69=1,ROW()+COLUMN()/100,"")</f>
        <v/>
      </c>
      <c r="AI67" s="55">
        <f>Go!AI69</f>
        <v>0</v>
      </c>
      <c r="AJ67" s="13"/>
      <c r="AK67" s="13"/>
      <c r="AL67" s="13"/>
    </row>
    <row r="68" spans="1:38" x14ac:dyDescent="0.25">
      <c r="A68" s="13"/>
      <c r="B68" s="13"/>
      <c r="C68" s="13"/>
      <c r="D68" s="133">
        <f>Go!D70</f>
        <v>0</v>
      </c>
      <c r="E68" s="56" t="str">
        <f>IF(Go!E70=1,ROW()+COLUMN()/100,"")</f>
        <v/>
      </c>
      <c r="F68" s="56" t="str">
        <f>IF(Go!F70=1,ROW()+COLUMN()/100,"")</f>
        <v/>
      </c>
      <c r="G68" s="56" t="str">
        <f>IF(Go!G70=1,ROW()+COLUMN()/100,"")</f>
        <v/>
      </c>
      <c r="H68" s="56" t="str">
        <f>IF(Go!H70=1,ROW()+COLUMN()/100,"")</f>
        <v/>
      </c>
      <c r="I68" s="56" t="str">
        <f>IF(Go!I70=1,ROW()+COLUMN()/100,"")</f>
        <v/>
      </c>
      <c r="J68" s="56" t="str">
        <f>IF(Go!J70=1,ROW()+COLUMN()/100,"")</f>
        <v/>
      </c>
      <c r="K68" s="56" t="str">
        <f>IF(Go!K70=1,ROW()+COLUMN()/100,"")</f>
        <v/>
      </c>
      <c r="L68" s="56" t="str">
        <f>IF(Go!L70=1,ROW()+COLUMN()/100,"")</f>
        <v/>
      </c>
      <c r="M68" s="56" t="str">
        <f>IF(Go!M70=1,ROW()+COLUMN()/100,"")</f>
        <v/>
      </c>
      <c r="N68" s="56" t="str">
        <f>IF(Go!N70=1,ROW()+COLUMN()/100,"")</f>
        <v/>
      </c>
      <c r="O68" s="56" t="str">
        <f>IF(Go!O70=1,ROW()+COLUMN()/100,"")</f>
        <v/>
      </c>
      <c r="P68" s="56" t="str">
        <f>IF(Go!P70=1,ROW()+COLUMN()/100,"")</f>
        <v/>
      </c>
      <c r="Q68" s="56" t="str">
        <f>IF(Go!Q70=1,ROW()+COLUMN()/100,"")</f>
        <v/>
      </c>
      <c r="R68" s="56" t="str">
        <f>IF(Go!R70=1,ROW()+COLUMN()/100,"")</f>
        <v/>
      </c>
      <c r="S68" s="56" t="str">
        <f>IF(Go!S70=1,ROW()+COLUMN()/100,"")</f>
        <v/>
      </c>
      <c r="T68" s="56" t="str">
        <f>IF(Go!T70=1,ROW()+COLUMN()/100,"")</f>
        <v/>
      </c>
      <c r="U68" s="56" t="str">
        <f>IF(Go!U70=1,ROW()+COLUMN()/100,"")</f>
        <v/>
      </c>
      <c r="V68" s="56" t="str">
        <f>IF(Go!V70=1,ROW()+COLUMN()/100,"")</f>
        <v/>
      </c>
      <c r="W68" s="56" t="str">
        <f>IF(Go!W70=1,ROW()+COLUMN()/100,"")</f>
        <v/>
      </c>
      <c r="X68" s="56" t="str">
        <f>IF(Go!X70=1,ROW()+COLUMN()/100,"")</f>
        <v/>
      </c>
      <c r="Y68" s="56" t="str">
        <f>IF(Go!Y70=1,ROW()+COLUMN()/100,"")</f>
        <v/>
      </c>
      <c r="Z68" s="56" t="str">
        <f>IF(Go!Z70=1,ROW()+COLUMN()/100,"")</f>
        <v/>
      </c>
      <c r="AA68" s="56" t="str">
        <f>IF(Go!AA70=1,ROW()+COLUMN()/100,"")</f>
        <v/>
      </c>
      <c r="AB68" s="56" t="str">
        <f>IF(Go!AB70=1,ROW()+COLUMN()/100,"")</f>
        <v/>
      </c>
      <c r="AC68" s="56" t="str">
        <f>IF(Go!AC70=1,ROW()+COLUMN()/100,"")</f>
        <v/>
      </c>
      <c r="AD68" s="56" t="str">
        <f>IF(Go!AD70=1,ROW()+COLUMN()/100,"")</f>
        <v/>
      </c>
      <c r="AE68" s="56" t="str">
        <f>IF(Go!AE70=1,ROW()+COLUMN()/100,"")</f>
        <v/>
      </c>
      <c r="AF68" s="56" t="str">
        <f>IF(Go!AF70=1,ROW()+COLUMN()/100,"")</f>
        <v/>
      </c>
      <c r="AG68" s="56" t="str">
        <f>IF(Go!AG70=1,ROW()+COLUMN()/100,"")</f>
        <v/>
      </c>
      <c r="AH68" s="56" t="str">
        <f>IF(Go!AH70=1,ROW()+COLUMN()/100,"")</f>
        <v/>
      </c>
      <c r="AI68" s="55">
        <f>Go!AI70</f>
        <v>0</v>
      </c>
      <c r="AJ68" s="13"/>
      <c r="AK68" s="13"/>
      <c r="AL68" s="13"/>
    </row>
    <row r="69" spans="1:38" x14ac:dyDescent="0.25">
      <c r="A69" s="13"/>
      <c r="B69" s="13"/>
      <c r="C69" s="13"/>
      <c r="D69" s="133">
        <f>Go!D71</f>
        <v>0</v>
      </c>
      <c r="E69" s="56" t="str">
        <f>IF(Go!E71=1,ROW()+COLUMN()/100,"")</f>
        <v/>
      </c>
      <c r="F69" s="56" t="str">
        <f>IF(Go!F71=1,ROW()+COLUMN()/100,"")</f>
        <v/>
      </c>
      <c r="G69" s="56" t="str">
        <f>IF(Go!G71=1,ROW()+COLUMN()/100,"")</f>
        <v/>
      </c>
      <c r="H69" s="56" t="str">
        <f>IF(Go!H71=1,ROW()+COLUMN()/100,"")</f>
        <v/>
      </c>
      <c r="I69" s="56" t="str">
        <f>IF(Go!I71=1,ROW()+COLUMN()/100,"")</f>
        <v/>
      </c>
      <c r="J69" s="56" t="str">
        <f>IF(Go!J71=1,ROW()+COLUMN()/100,"")</f>
        <v/>
      </c>
      <c r="K69" s="56" t="str">
        <f>IF(Go!K71=1,ROW()+COLUMN()/100,"")</f>
        <v/>
      </c>
      <c r="L69" s="56" t="str">
        <f>IF(Go!L71=1,ROW()+COLUMN()/100,"")</f>
        <v/>
      </c>
      <c r="M69" s="56" t="str">
        <f>IF(Go!M71=1,ROW()+COLUMN()/100,"")</f>
        <v/>
      </c>
      <c r="N69" s="56" t="str">
        <f>IF(Go!N71=1,ROW()+COLUMN()/100,"")</f>
        <v/>
      </c>
      <c r="O69" s="56" t="str">
        <f>IF(Go!O71=1,ROW()+COLUMN()/100,"")</f>
        <v/>
      </c>
      <c r="P69" s="56" t="str">
        <f>IF(Go!P71=1,ROW()+COLUMN()/100,"")</f>
        <v/>
      </c>
      <c r="Q69" s="56" t="str">
        <f>IF(Go!Q71=1,ROW()+COLUMN()/100,"")</f>
        <v/>
      </c>
      <c r="R69" s="56" t="str">
        <f>IF(Go!R71=1,ROW()+COLUMN()/100,"")</f>
        <v/>
      </c>
      <c r="S69" s="56" t="str">
        <f>IF(Go!S71=1,ROW()+COLUMN()/100,"")</f>
        <v/>
      </c>
      <c r="T69" s="56" t="str">
        <f>IF(Go!T71=1,ROW()+COLUMN()/100,"")</f>
        <v/>
      </c>
      <c r="U69" s="56" t="str">
        <f>IF(Go!U71=1,ROW()+COLUMN()/100,"")</f>
        <v/>
      </c>
      <c r="V69" s="56" t="str">
        <f>IF(Go!V71=1,ROW()+COLUMN()/100,"")</f>
        <v/>
      </c>
      <c r="W69" s="56" t="str">
        <f>IF(Go!W71=1,ROW()+COLUMN()/100,"")</f>
        <v/>
      </c>
      <c r="X69" s="56" t="str">
        <f>IF(Go!X71=1,ROW()+COLUMN()/100,"")</f>
        <v/>
      </c>
      <c r="Y69" s="56" t="str">
        <f>IF(Go!Y71=1,ROW()+COLUMN()/100,"")</f>
        <v/>
      </c>
      <c r="Z69" s="56" t="str">
        <f>IF(Go!Z71=1,ROW()+COLUMN()/100,"")</f>
        <v/>
      </c>
      <c r="AA69" s="56" t="str">
        <f>IF(Go!AA71=1,ROW()+COLUMN()/100,"")</f>
        <v/>
      </c>
      <c r="AB69" s="56" t="str">
        <f>IF(Go!AB71=1,ROW()+COLUMN()/100,"")</f>
        <v/>
      </c>
      <c r="AC69" s="56" t="str">
        <f>IF(Go!AC71=1,ROW()+COLUMN()/100,"")</f>
        <v/>
      </c>
      <c r="AD69" s="56" t="str">
        <f>IF(Go!AD71=1,ROW()+COLUMN()/100,"")</f>
        <v/>
      </c>
      <c r="AE69" s="56" t="str">
        <f>IF(Go!AE71=1,ROW()+COLUMN()/100,"")</f>
        <v/>
      </c>
      <c r="AF69" s="56" t="str">
        <f>IF(Go!AF71=1,ROW()+COLUMN()/100,"")</f>
        <v/>
      </c>
      <c r="AG69" s="56" t="str">
        <f>IF(Go!AG71=1,ROW()+COLUMN()/100,"")</f>
        <v/>
      </c>
      <c r="AH69" s="56" t="str">
        <f>IF(Go!AH71=1,ROW()+COLUMN()/100,"")</f>
        <v/>
      </c>
      <c r="AI69" s="55">
        <f>Go!AI71</f>
        <v>0</v>
      </c>
      <c r="AJ69" s="13"/>
      <c r="AK69" s="13"/>
      <c r="AL69" s="13"/>
    </row>
    <row r="70" spans="1:38" x14ac:dyDescent="0.25">
      <c r="A70" s="13"/>
      <c r="B70" s="13"/>
      <c r="C70" s="13"/>
      <c r="D70" s="133">
        <f>Go!D72</f>
        <v>0</v>
      </c>
      <c r="E70" s="56" t="str">
        <f>IF(Go!E72=1,ROW()+COLUMN()/100,"")</f>
        <v/>
      </c>
      <c r="F70" s="56" t="str">
        <f>IF(Go!F72=1,ROW()+COLUMN()/100,"")</f>
        <v/>
      </c>
      <c r="G70" s="56" t="str">
        <f>IF(Go!G72=1,ROW()+COLUMN()/100,"")</f>
        <v/>
      </c>
      <c r="H70" s="56" t="str">
        <f>IF(Go!H72=1,ROW()+COLUMN()/100,"")</f>
        <v/>
      </c>
      <c r="I70" s="56" t="str">
        <f>IF(Go!I72=1,ROW()+COLUMN()/100,"")</f>
        <v/>
      </c>
      <c r="J70" s="56" t="str">
        <f>IF(Go!J72=1,ROW()+COLUMN()/100,"")</f>
        <v/>
      </c>
      <c r="K70" s="56" t="str">
        <f>IF(Go!K72=1,ROW()+COLUMN()/100,"")</f>
        <v/>
      </c>
      <c r="L70" s="56" t="str">
        <f>IF(Go!L72=1,ROW()+COLUMN()/100,"")</f>
        <v/>
      </c>
      <c r="M70" s="56" t="str">
        <f>IF(Go!M72=1,ROW()+COLUMN()/100,"")</f>
        <v/>
      </c>
      <c r="N70" s="56" t="str">
        <f>IF(Go!N72=1,ROW()+COLUMN()/100,"")</f>
        <v/>
      </c>
      <c r="O70" s="56" t="str">
        <f>IF(Go!O72=1,ROW()+COLUMN()/100,"")</f>
        <v/>
      </c>
      <c r="P70" s="56" t="str">
        <f>IF(Go!P72=1,ROW()+COLUMN()/100,"")</f>
        <v/>
      </c>
      <c r="Q70" s="56" t="str">
        <f>IF(Go!Q72=1,ROW()+COLUMN()/100,"")</f>
        <v/>
      </c>
      <c r="R70" s="56" t="str">
        <f>IF(Go!R72=1,ROW()+COLUMN()/100,"")</f>
        <v/>
      </c>
      <c r="S70" s="56" t="str">
        <f>IF(Go!S72=1,ROW()+COLUMN()/100,"")</f>
        <v/>
      </c>
      <c r="T70" s="56" t="str">
        <f>IF(Go!T72=1,ROW()+COLUMN()/100,"")</f>
        <v/>
      </c>
      <c r="U70" s="56" t="str">
        <f>IF(Go!U72=1,ROW()+COLUMN()/100,"")</f>
        <v/>
      </c>
      <c r="V70" s="56" t="str">
        <f>IF(Go!V72=1,ROW()+COLUMN()/100,"")</f>
        <v/>
      </c>
      <c r="W70" s="56" t="str">
        <f>IF(Go!W72=1,ROW()+COLUMN()/100,"")</f>
        <v/>
      </c>
      <c r="X70" s="56" t="str">
        <f>IF(Go!X72=1,ROW()+COLUMN()/100,"")</f>
        <v/>
      </c>
      <c r="Y70" s="56" t="str">
        <f>IF(Go!Y72=1,ROW()+COLUMN()/100,"")</f>
        <v/>
      </c>
      <c r="Z70" s="56" t="str">
        <f>IF(Go!Z72=1,ROW()+COLUMN()/100,"")</f>
        <v/>
      </c>
      <c r="AA70" s="56" t="str">
        <f>IF(Go!AA72=1,ROW()+COLUMN()/100,"")</f>
        <v/>
      </c>
      <c r="AB70" s="56" t="str">
        <f>IF(Go!AB72=1,ROW()+COLUMN()/100,"")</f>
        <v/>
      </c>
      <c r="AC70" s="56" t="str">
        <f>IF(Go!AC72=1,ROW()+COLUMN()/100,"")</f>
        <v/>
      </c>
      <c r="AD70" s="56" t="str">
        <f>IF(Go!AD72=1,ROW()+COLUMN()/100,"")</f>
        <v/>
      </c>
      <c r="AE70" s="56" t="str">
        <f>IF(Go!AE72=1,ROW()+COLUMN()/100,"")</f>
        <v/>
      </c>
      <c r="AF70" s="56" t="str">
        <f>IF(Go!AF72=1,ROW()+COLUMN()/100,"")</f>
        <v/>
      </c>
      <c r="AG70" s="56" t="str">
        <f>IF(Go!AG72=1,ROW()+COLUMN()/100,"")</f>
        <v/>
      </c>
      <c r="AH70" s="56" t="str">
        <f>IF(Go!AH72=1,ROW()+COLUMN()/100,"")</f>
        <v/>
      </c>
      <c r="AI70" s="55">
        <f>Go!AI72</f>
        <v>0</v>
      </c>
      <c r="AJ70" s="13"/>
      <c r="AK70" s="13"/>
      <c r="AL70" s="13"/>
    </row>
    <row r="71" spans="1:38" x14ac:dyDescent="0.25">
      <c r="A71" s="13"/>
      <c r="B71" s="13"/>
      <c r="C71" s="13"/>
      <c r="D71" s="133">
        <f>Go!D73</f>
        <v>0</v>
      </c>
      <c r="E71" s="56" t="str">
        <f>IF(Go!E73=1,ROW()+COLUMN()/100,"")</f>
        <v/>
      </c>
      <c r="F71" s="56" t="str">
        <f>IF(Go!F73=1,ROW()+COLUMN()/100,"")</f>
        <v/>
      </c>
      <c r="G71" s="56" t="str">
        <f>IF(Go!G73=1,ROW()+COLUMN()/100,"")</f>
        <v/>
      </c>
      <c r="H71" s="56" t="str">
        <f>IF(Go!H73=1,ROW()+COLUMN()/100,"")</f>
        <v/>
      </c>
      <c r="I71" s="56" t="str">
        <f>IF(Go!I73=1,ROW()+COLUMN()/100,"")</f>
        <v/>
      </c>
      <c r="J71" s="56" t="str">
        <f>IF(Go!J73=1,ROW()+COLUMN()/100,"")</f>
        <v/>
      </c>
      <c r="K71" s="56" t="str">
        <f>IF(Go!K73=1,ROW()+COLUMN()/100,"")</f>
        <v/>
      </c>
      <c r="L71" s="56" t="str">
        <f>IF(Go!L73=1,ROW()+COLUMN()/100,"")</f>
        <v/>
      </c>
      <c r="M71" s="56" t="str">
        <f>IF(Go!M73=1,ROW()+COLUMN()/100,"")</f>
        <v/>
      </c>
      <c r="N71" s="56" t="str">
        <f>IF(Go!N73=1,ROW()+COLUMN()/100,"")</f>
        <v/>
      </c>
      <c r="O71" s="56" t="str">
        <f>IF(Go!O73=1,ROW()+COLUMN()/100,"")</f>
        <v/>
      </c>
      <c r="P71" s="56" t="str">
        <f>IF(Go!P73=1,ROW()+COLUMN()/100,"")</f>
        <v/>
      </c>
      <c r="Q71" s="56" t="str">
        <f>IF(Go!Q73=1,ROW()+COLUMN()/100,"")</f>
        <v/>
      </c>
      <c r="R71" s="56" t="str">
        <f>IF(Go!R73=1,ROW()+COLUMN()/100,"")</f>
        <v/>
      </c>
      <c r="S71" s="56" t="str">
        <f>IF(Go!S73=1,ROW()+COLUMN()/100,"")</f>
        <v/>
      </c>
      <c r="T71" s="56" t="str">
        <f>IF(Go!T73=1,ROW()+COLUMN()/100,"")</f>
        <v/>
      </c>
      <c r="U71" s="56" t="str">
        <f>IF(Go!U73=1,ROW()+COLUMN()/100,"")</f>
        <v/>
      </c>
      <c r="V71" s="56" t="str">
        <f>IF(Go!V73=1,ROW()+COLUMN()/100,"")</f>
        <v/>
      </c>
      <c r="W71" s="56" t="str">
        <f>IF(Go!W73=1,ROW()+COLUMN()/100,"")</f>
        <v/>
      </c>
      <c r="X71" s="56" t="str">
        <f>IF(Go!X73=1,ROW()+COLUMN()/100,"")</f>
        <v/>
      </c>
      <c r="Y71" s="56" t="str">
        <f>IF(Go!Y73=1,ROW()+COLUMN()/100,"")</f>
        <v/>
      </c>
      <c r="Z71" s="56" t="str">
        <f>IF(Go!Z73=1,ROW()+COLUMN()/100,"")</f>
        <v/>
      </c>
      <c r="AA71" s="56" t="str">
        <f>IF(Go!AA73=1,ROW()+COLUMN()/100,"")</f>
        <v/>
      </c>
      <c r="AB71" s="56" t="str">
        <f>IF(Go!AB73=1,ROW()+COLUMN()/100,"")</f>
        <v/>
      </c>
      <c r="AC71" s="56" t="str">
        <f>IF(Go!AC73=1,ROW()+COLUMN()/100,"")</f>
        <v/>
      </c>
      <c r="AD71" s="56" t="str">
        <f>IF(Go!AD73=1,ROW()+COLUMN()/100,"")</f>
        <v/>
      </c>
      <c r="AE71" s="56" t="str">
        <f>IF(Go!AE73=1,ROW()+COLUMN()/100,"")</f>
        <v/>
      </c>
      <c r="AF71" s="56" t="str">
        <f>IF(Go!AF73=1,ROW()+COLUMN()/100,"")</f>
        <v/>
      </c>
      <c r="AG71" s="56" t="str">
        <f>IF(Go!AG73=1,ROW()+COLUMN()/100,"")</f>
        <v/>
      </c>
      <c r="AH71" s="56" t="str">
        <f>IF(Go!AH73=1,ROW()+COLUMN()/100,"")</f>
        <v/>
      </c>
      <c r="AI71" s="55">
        <f>Go!AI73</f>
        <v>0</v>
      </c>
      <c r="AJ71" s="13"/>
      <c r="AK71" s="13"/>
      <c r="AL71" s="13"/>
    </row>
    <row r="72" spans="1:38" x14ac:dyDescent="0.25">
      <c r="A72" s="13"/>
      <c r="B72" s="13"/>
      <c r="C72" s="13"/>
      <c r="D72" s="133">
        <f>Go!D74</f>
        <v>0</v>
      </c>
      <c r="E72" s="56" t="str">
        <f>IF(Go!E74=1,ROW()+COLUMN()/100,"")</f>
        <v/>
      </c>
      <c r="F72" s="56" t="str">
        <f>IF(Go!F74=1,ROW()+COLUMN()/100,"")</f>
        <v/>
      </c>
      <c r="G72" s="56" t="str">
        <f>IF(Go!G74=1,ROW()+COLUMN()/100,"")</f>
        <v/>
      </c>
      <c r="H72" s="56" t="str">
        <f>IF(Go!H74=1,ROW()+COLUMN()/100,"")</f>
        <v/>
      </c>
      <c r="I72" s="56" t="str">
        <f>IF(Go!I74=1,ROW()+COLUMN()/100,"")</f>
        <v/>
      </c>
      <c r="J72" s="56" t="str">
        <f>IF(Go!J74=1,ROW()+COLUMN()/100,"")</f>
        <v/>
      </c>
      <c r="K72" s="56" t="str">
        <f>IF(Go!K74=1,ROW()+COLUMN()/100,"")</f>
        <v/>
      </c>
      <c r="L72" s="56" t="str">
        <f>IF(Go!L74=1,ROW()+COLUMN()/100,"")</f>
        <v/>
      </c>
      <c r="M72" s="56" t="str">
        <f>IF(Go!M74=1,ROW()+COLUMN()/100,"")</f>
        <v/>
      </c>
      <c r="N72" s="56" t="str">
        <f>IF(Go!N74=1,ROW()+COLUMN()/100,"")</f>
        <v/>
      </c>
      <c r="O72" s="56" t="str">
        <f>IF(Go!O74=1,ROW()+COLUMN()/100,"")</f>
        <v/>
      </c>
      <c r="P72" s="56" t="str">
        <f>IF(Go!P74=1,ROW()+COLUMN()/100,"")</f>
        <v/>
      </c>
      <c r="Q72" s="56" t="str">
        <f>IF(Go!Q74=1,ROW()+COLUMN()/100,"")</f>
        <v/>
      </c>
      <c r="R72" s="56" t="str">
        <f>IF(Go!R74=1,ROW()+COLUMN()/100,"")</f>
        <v/>
      </c>
      <c r="S72" s="56" t="str">
        <f>IF(Go!S74=1,ROW()+COLUMN()/100,"")</f>
        <v/>
      </c>
      <c r="T72" s="56" t="str">
        <f>IF(Go!T74=1,ROW()+COLUMN()/100,"")</f>
        <v/>
      </c>
      <c r="U72" s="56" t="str">
        <f>IF(Go!U74=1,ROW()+COLUMN()/100,"")</f>
        <v/>
      </c>
      <c r="V72" s="56" t="str">
        <f>IF(Go!V74=1,ROW()+COLUMN()/100,"")</f>
        <v/>
      </c>
      <c r="W72" s="56" t="str">
        <f>IF(Go!W74=1,ROW()+COLUMN()/100,"")</f>
        <v/>
      </c>
      <c r="X72" s="56" t="str">
        <f>IF(Go!X74=1,ROW()+COLUMN()/100,"")</f>
        <v/>
      </c>
      <c r="Y72" s="56" t="str">
        <f>IF(Go!Y74=1,ROW()+COLUMN()/100,"")</f>
        <v/>
      </c>
      <c r="Z72" s="56" t="str">
        <f>IF(Go!Z74=1,ROW()+COLUMN()/100,"")</f>
        <v/>
      </c>
      <c r="AA72" s="56" t="str">
        <f>IF(Go!AA74=1,ROW()+COLUMN()/100,"")</f>
        <v/>
      </c>
      <c r="AB72" s="56" t="str">
        <f>IF(Go!AB74=1,ROW()+COLUMN()/100,"")</f>
        <v/>
      </c>
      <c r="AC72" s="56" t="str">
        <f>IF(Go!AC74=1,ROW()+COLUMN()/100,"")</f>
        <v/>
      </c>
      <c r="AD72" s="56" t="str">
        <f>IF(Go!AD74=1,ROW()+COLUMN()/100,"")</f>
        <v/>
      </c>
      <c r="AE72" s="56" t="str">
        <f>IF(Go!AE74=1,ROW()+COLUMN()/100,"")</f>
        <v/>
      </c>
      <c r="AF72" s="56" t="str">
        <f>IF(Go!AF74=1,ROW()+COLUMN()/100,"")</f>
        <v/>
      </c>
      <c r="AG72" s="56" t="str">
        <f>IF(Go!AG74=1,ROW()+COLUMN()/100,"")</f>
        <v/>
      </c>
      <c r="AH72" s="56" t="str">
        <f>IF(Go!AH74=1,ROW()+COLUMN()/100,"")</f>
        <v/>
      </c>
      <c r="AI72" s="55">
        <f>Go!AI74</f>
        <v>0</v>
      </c>
      <c r="AJ72" s="13"/>
      <c r="AK72" s="13"/>
      <c r="AL72" s="13"/>
    </row>
    <row r="73" spans="1:38" x14ac:dyDescent="0.25">
      <c r="A73" s="13"/>
      <c r="B73" s="13"/>
      <c r="C73" s="13"/>
      <c r="D73" s="133">
        <f>Go!D75</f>
        <v>0</v>
      </c>
      <c r="E73" s="56" t="str">
        <f>IF(Go!E75=1,ROW()+COLUMN()/100,"")</f>
        <v/>
      </c>
      <c r="F73" s="56" t="str">
        <f>IF(Go!F75=1,ROW()+COLUMN()/100,"")</f>
        <v/>
      </c>
      <c r="G73" s="56" t="str">
        <f>IF(Go!G75=1,ROW()+COLUMN()/100,"")</f>
        <v/>
      </c>
      <c r="H73" s="56" t="str">
        <f>IF(Go!H75=1,ROW()+COLUMN()/100,"")</f>
        <v/>
      </c>
      <c r="I73" s="56" t="str">
        <f>IF(Go!I75=1,ROW()+COLUMN()/100,"")</f>
        <v/>
      </c>
      <c r="J73" s="56" t="str">
        <f>IF(Go!J75=1,ROW()+COLUMN()/100,"")</f>
        <v/>
      </c>
      <c r="K73" s="56" t="str">
        <f>IF(Go!K75=1,ROW()+COLUMN()/100,"")</f>
        <v/>
      </c>
      <c r="L73" s="56" t="str">
        <f>IF(Go!L75=1,ROW()+COLUMN()/100,"")</f>
        <v/>
      </c>
      <c r="M73" s="56" t="str">
        <f>IF(Go!M75=1,ROW()+COLUMN()/100,"")</f>
        <v/>
      </c>
      <c r="N73" s="56" t="str">
        <f>IF(Go!N75=1,ROW()+COLUMN()/100,"")</f>
        <v/>
      </c>
      <c r="O73" s="56" t="str">
        <f>IF(Go!O75=1,ROW()+COLUMN()/100,"")</f>
        <v/>
      </c>
      <c r="P73" s="56" t="str">
        <f>IF(Go!P75=1,ROW()+COLUMN()/100,"")</f>
        <v/>
      </c>
      <c r="Q73" s="56" t="str">
        <f>IF(Go!Q75=1,ROW()+COLUMN()/100,"")</f>
        <v/>
      </c>
      <c r="R73" s="56" t="str">
        <f>IF(Go!R75=1,ROW()+COLUMN()/100,"")</f>
        <v/>
      </c>
      <c r="S73" s="56" t="str">
        <f>IF(Go!S75=1,ROW()+COLUMN()/100,"")</f>
        <v/>
      </c>
      <c r="T73" s="56" t="str">
        <f>IF(Go!T75=1,ROW()+COLUMN()/100,"")</f>
        <v/>
      </c>
      <c r="U73" s="56" t="str">
        <f>IF(Go!U75=1,ROW()+COLUMN()/100,"")</f>
        <v/>
      </c>
      <c r="V73" s="56" t="str">
        <f>IF(Go!V75=1,ROW()+COLUMN()/100,"")</f>
        <v/>
      </c>
      <c r="W73" s="56" t="str">
        <f>IF(Go!W75=1,ROW()+COLUMN()/100,"")</f>
        <v/>
      </c>
      <c r="X73" s="56" t="str">
        <f>IF(Go!X75=1,ROW()+COLUMN()/100,"")</f>
        <v/>
      </c>
      <c r="Y73" s="56" t="str">
        <f>IF(Go!Y75=1,ROW()+COLUMN()/100,"")</f>
        <v/>
      </c>
      <c r="Z73" s="56" t="str">
        <f>IF(Go!Z75=1,ROW()+COLUMN()/100,"")</f>
        <v/>
      </c>
      <c r="AA73" s="56" t="str">
        <f>IF(Go!AA75=1,ROW()+COLUMN()/100,"")</f>
        <v/>
      </c>
      <c r="AB73" s="56" t="str">
        <f>IF(Go!AB75=1,ROW()+COLUMN()/100,"")</f>
        <v/>
      </c>
      <c r="AC73" s="56" t="str">
        <f>IF(Go!AC75=1,ROW()+COLUMN()/100,"")</f>
        <v/>
      </c>
      <c r="AD73" s="56" t="str">
        <f>IF(Go!AD75=1,ROW()+COLUMN()/100,"")</f>
        <v/>
      </c>
      <c r="AE73" s="56" t="str">
        <f>IF(Go!AE75=1,ROW()+COLUMN()/100,"")</f>
        <v/>
      </c>
      <c r="AF73" s="56" t="str">
        <f>IF(Go!AF75=1,ROW()+COLUMN()/100,"")</f>
        <v/>
      </c>
      <c r="AG73" s="56" t="str">
        <f>IF(Go!AG75=1,ROW()+COLUMN()/100,"")</f>
        <v/>
      </c>
      <c r="AH73" s="56" t="str">
        <f>IF(Go!AH75=1,ROW()+COLUMN()/100,"")</f>
        <v/>
      </c>
      <c r="AI73" s="55">
        <f>Go!AI75</f>
        <v>0</v>
      </c>
      <c r="AJ73" s="13"/>
      <c r="AK73" s="13"/>
      <c r="AL73" s="13"/>
    </row>
    <row r="74" spans="1:38" x14ac:dyDescent="0.25">
      <c r="A74" s="13"/>
      <c r="B74" s="13"/>
      <c r="C74" s="13"/>
      <c r="D74" s="133">
        <f>Go!D76</f>
        <v>0</v>
      </c>
      <c r="E74" s="56" t="str">
        <f>IF(Go!E76=1,ROW()+COLUMN()/100,"")</f>
        <v/>
      </c>
      <c r="F74" s="56" t="str">
        <f>IF(Go!F76=1,ROW()+COLUMN()/100,"")</f>
        <v/>
      </c>
      <c r="G74" s="56" t="str">
        <f>IF(Go!G76=1,ROW()+COLUMN()/100,"")</f>
        <v/>
      </c>
      <c r="H74" s="56" t="str">
        <f>IF(Go!H76=1,ROW()+COLUMN()/100,"")</f>
        <v/>
      </c>
      <c r="I74" s="56" t="str">
        <f>IF(Go!I76=1,ROW()+COLUMN()/100,"")</f>
        <v/>
      </c>
      <c r="J74" s="56" t="str">
        <f>IF(Go!J76=1,ROW()+COLUMN()/100,"")</f>
        <v/>
      </c>
      <c r="K74" s="56" t="str">
        <f>IF(Go!K76=1,ROW()+COLUMN()/100,"")</f>
        <v/>
      </c>
      <c r="L74" s="56" t="str">
        <f>IF(Go!L76=1,ROW()+COLUMN()/100,"")</f>
        <v/>
      </c>
      <c r="M74" s="56" t="str">
        <f>IF(Go!M76=1,ROW()+COLUMN()/100,"")</f>
        <v/>
      </c>
      <c r="N74" s="56" t="str">
        <f>IF(Go!N76=1,ROW()+COLUMN()/100,"")</f>
        <v/>
      </c>
      <c r="O74" s="56" t="str">
        <f>IF(Go!O76=1,ROW()+COLUMN()/100,"")</f>
        <v/>
      </c>
      <c r="P74" s="56" t="str">
        <f>IF(Go!P76=1,ROW()+COLUMN()/100,"")</f>
        <v/>
      </c>
      <c r="Q74" s="56" t="str">
        <f>IF(Go!Q76=1,ROW()+COLUMN()/100,"")</f>
        <v/>
      </c>
      <c r="R74" s="56" t="str">
        <f>IF(Go!R76=1,ROW()+COLUMN()/100,"")</f>
        <v/>
      </c>
      <c r="S74" s="56" t="str">
        <f>IF(Go!S76=1,ROW()+COLUMN()/100,"")</f>
        <v/>
      </c>
      <c r="T74" s="56" t="str">
        <f>IF(Go!T76=1,ROW()+COLUMN()/100,"")</f>
        <v/>
      </c>
      <c r="U74" s="56" t="str">
        <f>IF(Go!U76=1,ROW()+COLUMN()/100,"")</f>
        <v/>
      </c>
      <c r="V74" s="56" t="str">
        <f>IF(Go!V76=1,ROW()+COLUMN()/100,"")</f>
        <v/>
      </c>
      <c r="W74" s="56" t="str">
        <f>IF(Go!W76=1,ROW()+COLUMN()/100,"")</f>
        <v/>
      </c>
      <c r="X74" s="56" t="str">
        <f>IF(Go!X76=1,ROW()+COLUMN()/100,"")</f>
        <v/>
      </c>
      <c r="Y74" s="56" t="str">
        <f>IF(Go!Y76=1,ROW()+COLUMN()/100,"")</f>
        <v/>
      </c>
      <c r="Z74" s="56" t="str">
        <f>IF(Go!Z76=1,ROW()+COLUMN()/100,"")</f>
        <v/>
      </c>
      <c r="AA74" s="56" t="str">
        <f>IF(Go!AA76=1,ROW()+COLUMN()/100,"")</f>
        <v/>
      </c>
      <c r="AB74" s="56" t="str">
        <f>IF(Go!AB76=1,ROW()+COLUMN()/100,"")</f>
        <v/>
      </c>
      <c r="AC74" s="56" t="str">
        <f>IF(Go!AC76=1,ROW()+COLUMN()/100,"")</f>
        <v/>
      </c>
      <c r="AD74" s="56" t="str">
        <f>IF(Go!AD76=1,ROW()+COLUMN()/100,"")</f>
        <v/>
      </c>
      <c r="AE74" s="56" t="str">
        <f>IF(Go!AE76=1,ROW()+COLUMN()/100,"")</f>
        <v/>
      </c>
      <c r="AF74" s="56" t="str">
        <f>IF(Go!AF76=1,ROW()+COLUMN()/100,"")</f>
        <v/>
      </c>
      <c r="AG74" s="56" t="str">
        <f>IF(Go!AG76=1,ROW()+COLUMN()/100,"")</f>
        <v/>
      </c>
      <c r="AH74" s="56" t="str">
        <f>IF(Go!AH76=1,ROW()+COLUMN()/100,"")</f>
        <v/>
      </c>
      <c r="AI74" s="55">
        <f>Go!AI76</f>
        <v>0</v>
      </c>
      <c r="AJ74" s="13"/>
      <c r="AK74" s="13"/>
      <c r="AL74" s="13"/>
    </row>
    <row r="75" spans="1:38" x14ac:dyDescent="0.25">
      <c r="A75" s="13"/>
      <c r="B75" s="13"/>
      <c r="C75" s="13"/>
      <c r="D75" s="133">
        <f>Go!D77</f>
        <v>0</v>
      </c>
      <c r="E75" s="56" t="str">
        <f>IF(Go!E77=1,ROW()+COLUMN()/100,"")</f>
        <v/>
      </c>
      <c r="F75" s="56" t="str">
        <f>IF(Go!F77=1,ROW()+COLUMN()/100,"")</f>
        <v/>
      </c>
      <c r="G75" s="56" t="str">
        <f>IF(Go!G77=1,ROW()+COLUMN()/100,"")</f>
        <v/>
      </c>
      <c r="H75" s="56" t="str">
        <f>IF(Go!H77=1,ROW()+COLUMN()/100,"")</f>
        <v/>
      </c>
      <c r="I75" s="56" t="str">
        <f>IF(Go!I77=1,ROW()+COLUMN()/100,"")</f>
        <v/>
      </c>
      <c r="J75" s="56" t="str">
        <f>IF(Go!J77=1,ROW()+COLUMN()/100,"")</f>
        <v/>
      </c>
      <c r="K75" s="56" t="str">
        <f>IF(Go!K77=1,ROW()+COLUMN()/100,"")</f>
        <v/>
      </c>
      <c r="L75" s="56" t="str">
        <f>IF(Go!L77=1,ROW()+COLUMN()/100,"")</f>
        <v/>
      </c>
      <c r="M75" s="56" t="str">
        <f>IF(Go!M77=1,ROW()+COLUMN()/100,"")</f>
        <v/>
      </c>
      <c r="N75" s="56" t="str">
        <f>IF(Go!N77=1,ROW()+COLUMN()/100,"")</f>
        <v/>
      </c>
      <c r="O75" s="56" t="str">
        <f>IF(Go!O77=1,ROW()+COLUMN()/100,"")</f>
        <v/>
      </c>
      <c r="P75" s="56" t="str">
        <f>IF(Go!P77=1,ROW()+COLUMN()/100,"")</f>
        <v/>
      </c>
      <c r="Q75" s="56" t="str">
        <f>IF(Go!Q77=1,ROW()+COLUMN()/100,"")</f>
        <v/>
      </c>
      <c r="R75" s="56" t="str">
        <f>IF(Go!R77=1,ROW()+COLUMN()/100,"")</f>
        <v/>
      </c>
      <c r="S75" s="56" t="str">
        <f>IF(Go!S77=1,ROW()+COLUMN()/100,"")</f>
        <v/>
      </c>
      <c r="T75" s="56" t="str">
        <f>IF(Go!T77=1,ROW()+COLUMN()/100,"")</f>
        <v/>
      </c>
      <c r="U75" s="56" t="str">
        <f>IF(Go!U77=1,ROW()+COLUMN()/100,"")</f>
        <v/>
      </c>
      <c r="V75" s="56" t="str">
        <f>IF(Go!V77=1,ROW()+COLUMN()/100,"")</f>
        <v/>
      </c>
      <c r="W75" s="56" t="str">
        <f>IF(Go!W77=1,ROW()+COLUMN()/100,"")</f>
        <v/>
      </c>
      <c r="X75" s="56" t="str">
        <f>IF(Go!X77=1,ROW()+COLUMN()/100,"")</f>
        <v/>
      </c>
      <c r="Y75" s="56" t="str">
        <f>IF(Go!Y77=1,ROW()+COLUMN()/100,"")</f>
        <v/>
      </c>
      <c r="Z75" s="56" t="str">
        <f>IF(Go!Z77=1,ROW()+COLUMN()/100,"")</f>
        <v/>
      </c>
      <c r="AA75" s="56" t="str">
        <f>IF(Go!AA77=1,ROW()+COLUMN()/100,"")</f>
        <v/>
      </c>
      <c r="AB75" s="56" t="str">
        <f>IF(Go!AB77=1,ROW()+COLUMN()/100,"")</f>
        <v/>
      </c>
      <c r="AC75" s="56" t="str">
        <f>IF(Go!AC77=1,ROW()+COLUMN()/100,"")</f>
        <v/>
      </c>
      <c r="AD75" s="56" t="str">
        <f>IF(Go!AD77=1,ROW()+COLUMN()/100,"")</f>
        <v/>
      </c>
      <c r="AE75" s="56" t="str">
        <f>IF(Go!AE77=1,ROW()+COLUMN()/100,"")</f>
        <v/>
      </c>
      <c r="AF75" s="56" t="str">
        <f>IF(Go!AF77=1,ROW()+COLUMN()/100,"")</f>
        <v/>
      </c>
      <c r="AG75" s="56" t="str">
        <f>IF(Go!AG77=1,ROW()+COLUMN()/100,"")</f>
        <v/>
      </c>
      <c r="AH75" s="56" t="str">
        <f>IF(Go!AH77=1,ROW()+COLUMN()/100,"")</f>
        <v/>
      </c>
      <c r="AI75" s="55">
        <f>Go!AI77</f>
        <v>0</v>
      </c>
      <c r="AJ75" s="13"/>
      <c r="AK75" s="13"/>
      <c r="AL75" s="13"/>
    </row>
    <row r="76" spans="1:38" x14ac:dyDescent="0.25">
      <c r="A76" s="13"/>
      <c r="B76" s="13"/>
      <c r="C76" s="13"/>
      <c r="D76" s="133">
        <f>Go!D78</f>
        <v>0</v>
      </c>
      <c r="E76" s="56" t="str">
        <f>IF(Go!E78=1,ROW()+COLUMN()/100,"")</f>
        <v/>
      </c>
      <c r="F76" s="56" t="str">
        <f>IF(Go!F78=1,ROW()+COLUMN()/100,"")</f>
        <v/>
      </c>
      <c r="G76" s="56" t="str">
        <f>IF(Go!G78=1,ROW()+COLUMN()/100,"")</f>
        <v/>
      </c>
      <c r="H76" s="56" t="str">
        <f>IF(Go!H78=1,ROW()+COLUMN()/100,"")</f>
        <v/>
      </c>
      <c r="I76" s="56" t="str">
        <f>IF(Go!I78=1,ROW()+COLUMN()/100,"")</f>
        <v/>
      </c>
      <c r="J76" s="56" t="str">
        <f>IF(Go!J78=1,ROW()+COLUMN()/100,"")</f>
        <v/>
      </c>
      <c r="K76" s="56" t="str">
        <f>IF(Go!K78=1,ROW()+COLUMN()/100,"")</f>
        <v/>
      </c>
      <c r="L76" s="56" t="str">
        <f>IF(Go!L78=1,ROW()+COLUMN()/100,"")</f>
        <v/>
      </c>
      <c r="M76" s="56" t="str">
        <f>IF(Go!M78=1,ROW()+COLUMN()/100,"")</f>
        <v/>
      </c>
      <c r="N76" s="56" t="str">
        <f>IF(Go!N78=1,ROW()+COLUMN()/100,"")</f>
        <v/>
      </c>
      <c r="O76" s="56" t="str">
        <f>IF(Go!O78=1,ROW()+COLUMN()/100,"")</f>
        <v/>
      </c>
      <c r="P76" s="56" t="str">
        <f>IF(Go!P78=1,ROW()+COLUMN()/100,"")</f>
        <v/>
      </c>
      <c r="Q76" s="56" t="str">
        <f>IF(Go!Q78=1,ROW()+COLUMN()/100,"")</f>
        <v/>
      </c>
      <c r="R76" s="56" t="str">
        <f>IF(Go!R78=1,ROW()+COLUMN()/100,"")</f>
        <v/>
      </c>
      <c r="S76" s="56" t="str">
        <f>IF(Go!S78=1,ROW()+COLUMN()/100,"")</f>
        <v/>
      </c>
      <c r="T76" s="56" t="str">
        <f>IF(Go!T78=1,ROW()+COLUMN()/100,"")</f>
        <v/>
      </c>
      <c r="U76" s="56" t="str">
        <f>IF(Go!U78=1,ROW()+COLUMN()/100,"")</f>
        <v/>
      </c>
      <c r="V76" s="56" t="str">
        <f>IF(Go!V78=1,ROW()+COLUMN()/100,"")</f>
        <v/>
      </c>
      <c r="W76" s="56" t="str">
        <f>IF(Go!W78=1,ROW()+COLUMN()/100,"")</f>
        <v/>
      </c>
      <c r="X76" s="56" t="str">
        <f>IF(Go!X78=1,ROW()+COLUMN()/100,"")</f>
        <v/>
      </c>
      <c r="Y76" s="56" t="str">
        <f>IF(Go!Y78=1,ROW()+COLUMN()/100,"")</f>
        <v/>
      </c>
      <c r="Z76" s="56" t="str">
        <f>IF(Go!Z78=1,ROW()+COLUMN()/100,"")</f>
        <v/>
      </c>
      <c r="AA76" s="56" t="str">
        <f>IF(Go!AA78=1,ROW()+COLUMN()/100,"")</f>
        <v/>
      </c>
      <c r="AB76" s="56" t="str">
        <f>IF(Go!AB78=1,ROW()+COLUMN()/100,"")</f>
        <v/>
      </c>
      <c r="AC76" s="56" t="str">
        <f>IF(Go!AC78=1,ROW()+COLUMN()/100,"")</f>
        <v/>
      </c>
      <c r="AD76" s="56" t="str">
        <f>IF(Go!AD78=1,ROW()+COLUMN()/100,"")</f>
        <v/>
      </c>
      <c r="AE76" s="56" t="str">
        <f>IF(Go!AE78=1,ROW()+COLUMN()/100,"")</f>
        <v/>
      </c>
      <c r="AF76" s="56" t="str">
        <f>IF(Go!AF78=1,ROW()+COLUMN()/100,"")</f>
        <v/>
      </c>
      <c r="AG76" s="56" t="str">
        <f>IF(Go!AG78=1,ROW()+COLUMN()/100,"")</f>
        <v/>
      </c>
      <c r="AH76" s="56" t="str">
        <f>IF(Go!AH78=1,ROW()+COLUMN()/100,"")</f>
        <v/>
      </c>
      <c r="AI76" s="55">
        <f>Go!AI78</f>
        <v>0</v>
      </c>
      <c r="AJ76" s="13"/>
      <c r="AK76" s="13"/>
      <c r="AL76" s="13"/>
    </row>
    <row r="77" spans="1:38" x14ac:dyDescent="0.25">
      <c r="A77" s="13"/>
      <c r="B77" s="13"/>
      <c r="C77" s="13"/>
      <c r="D77" s="133">
        <f>Go!D79</f>
        <v>0</v>
      </c>
      <c r="E77" s="56" t="str">
        <f>IF(Go!E79=1,ROW()+COLUMN()/100,"")</f>
        <v/>
      </c>
      <c r="F77" s="56" t="str">
        <f>IF(Go!F79=1,ROW()+COLUMN()/100,"")</f>
        <v/>
      </c>
      <c r="G77" s="56" t="str">
        <f>IF(Go!G79=1,ROW()+COLUMN()/100,"")</f>
        <v/>
      </c>
      <c r="H77" s="56" t="str">
        <f>IF(Go!H79=1,ROW()+COLUMN()/100,"")</f>
        <v/>
      </c>
      <c r="I77" s="56" t="str">
        <f>IF(Go!I79=1,ROW()+COLUMN()/100,"")</f>
        <v/>
      </c>
      <c r="J77" s="56" t="str">
        <f>IF(Go!J79=1,ROW()+COLUMN()/100,"")</f>
        <v/>
      </c>
      <c r="K77" s="56" t="str">
        <f>IF(Go!K79=1,ROW()+COLUMN()/100,"")</f>
        <v/>
      </c>
      <c r="L77" s="56" t="str">
        <f>IF(Go!L79=1,ROW()+COLUMN()/100,"")</f>
        <v/>
      </c>
      <c r="M77" s="56" t="str">
        <f>IF(Go!M79=1,ROW()+COLUMN()/100,"")</f>
        <v/>
      </c>
      <c r="N77" s="56" t="str">
        <f>IF(Go!N79=1,ROW()+COLUMN()/100,"")</f>
        <v/>
      </c>
      <c r="O77" s="56" t="str">
        <f>IF(Go!O79=1,ROW()+COLUMN()/100,"")</f>
        <v/>
      </c>
      <c r="P77" s="56" t="str">
        <f>IF(Go!P79=1,ROW()+COLUMN()/100,"")</f>
        <v/>
      </c>
      <c r="Q77" s="56" t="str">
        <f>IF(Go!Q79=1,ROW()+COLUMN()/100,"")</f>
        <v/>
      </c>
      <c r="R77" s="56" t="str">
        <f>IF(Go!R79=1,ROW()+COLUMN()/100,"")</f>
        <v/>
      </c>
      <c r="S77" s="56" t="str">
        <f>IF(Go!S79=1,ROW()+COLUMN()/100,"")</f>
        <v/>
      </c>
      <c r="T77" s="56" t="str">
        <f>IF(Go!T79=1,ROW()+COLUMN()/100,"")</f>
        <v/>
      </c>
      <c r="U77" s="56" t="str">
        <f>IF(Go!U79=1,ROW()+COLUMN()/100,"")</f>
        <v/>
      </c>
      <c r="V77" s="56" t="str">
        <f>IF(Go!V79=1,ROW()+COLUMN()/100,"")</f>
        <v/>
      </c>
      <c r="W77" s="56" t="str">
        <f>IF(Go!W79=1,ROW()+COLUMN()/100,"")</f>
        <v/>
      </c>
      <c r="X77" s="56" t="str">
        <f>IF(Go!X79=1,ROW()+COLUMN()/100,"")</f>
        <v/>
      </c>
      <c r="Y77" s="56" t="str">
        <f>IF(Go!Y79=1,ROW()+COLUMN()/100,"")</f>
        <v/>
      </c>
      <c r="Z77" s="56" t="str">
        <f>IF(Go!Z79=1,ROW()+COLUMN()/100,"")</f>
        <v/>
      </c>
      <c r="AA77" s="56" t="str">
        <f>IF(Go!AA79=1,ROW()+COLUMN()/100,"")</f>
        <v/>
      </c>
      <c r="AB77" s="56" t="str">
        <f>IF(Go!AB79=1,ROW()+COLUMN()/100,"")</f>
        <v/>
      </c>
      <c r="AC77" s="56" t="str">
        <f>IF(Go!AC79=1,ROW()+COLUMN()/100,"")</f>
        <v/>
      </c>
      <c r="AD77" s="56" t="str">
        <f>IF(Go!AD79=1,ROW()+COLUMN()/100,"")</f>
        <v/>
      </c>
      <c r="AE77" s="56" t="str">
        <f>IF(Go!AE79=1,ROW()+COLUMN()/100,"")</f>
        <v/>
      </c>
      <c r="AF77" s="56" t="str">
        <f>IF(Go!AF79=1,ROW()+COLUMN()/100,"")</f>
        <v/>
      </c>
      <c r="AG77" s="56" t="str">
        <f>IF(Go!AG79=1,ROW()+COLUMN()/100,"")</f>
        <v/>
      </c>
      <c r="AH77" s="56" t="str">
        <f>IF(Go!AH79=1,ROW()+COLUMN()/100,"")</f>
        <v/>
      </c>
      <c r="AI77" s="55">
        <f>Go!AI79</f>
        <v>0</v>
      </c>
      <c r="AJ77" s="13"/>
      <c r="AK77" s="13"/>
      <c r="AL77" s="13"/>
    </row>
    <row r="78" spans="1:38" x14ac:dyDescent="0.25">
      <c r="A78" s="13"/>
      <c r="B78" s="13"/>
      <c r="C78" s="13"/>
      <c r="D78" s="133">
        <f>Go!D80</f>
        <v>0</v>
      </c>
      <c r="E78" s="56" t="str">
        <f>IF(Go!E80=1,ROW()+COLUMN()/100,"")</f>
        <v/>
      </c>
      <c r="F78" s="56" t="str">
        <f>IF(Go!F80=1,ROW()+COLUMN()/100,"")</f>
        <v/>
      </c>
      <c r="G78" s="56" t="str">
        <f>IF(Go!G80=1,ROW()+COLUMN()/100,"")</f>
        <v/>
      </c>
      <c r="H78" s="56" t="str">
        <f>IF(Go!H80=1,ROW()+COLUMN()/100,"")</f>
        <v/>
      </c>
      <c r="I78" s="56" t="str">
        <f>IF(Go!I80=1,ROW()+COLUMN()/100,"")</f>
        <v/>
      </c>
      <c r="J78" s="56" t="str">
        <f>IF(Go!J80=1,ROW()+COLUMN()/100,"")</f>
        <v/>
      </c>
      <c r="K78" s="56" t="str">
        <f>IF(Go!K80=1,ROW()+COLUMN()/100,"")</f>
        <v/>
      </c>
      <c r="L78" s="56" t="str">
        <f>IF(Go!L80=1,ROW()+COLUMN()/100,"")</f>
        <v/>
      </c>
      <c r="M78" s="56" t="str">
        <f>IF(Go!M80=1,ROW()+COLUMN()/100,"")</f>
        <v/>
      </c>
      <c r="N78" s="56" t="str">
        <f>IF(Go!N80=1,ROW()+COLUMN()/100,"")</f>
        <v/>
      </c>
      <c r="O78" s="56" t="str">
        <f>IF(Go!O80=1,ROW()+COLUMN()/100,"")</f>
        <v/>
      </c>
      <c r="P78" s="56" t="str">
        <f>IF(Go!P80=1,ROW()+COLUMN()/100,"")</f>
        <v/>
      </c>
      <c r="Q78" s="56" t="str">
        <f>IF(Go!Q80=1,ROW()+COLUMN()/100,"")</f>
        <v/>
      </c>
      <c r="R78" s="56" t="str">
        <f>IF(Go!R80=1,ROW()+COLUMN()/100,"")</f>
        <v/>
      </c>
      <c r="S78" s="56" t="str">
        <f>IF(Go!S80=1,ROW()+COLUMN()/100,"")</f>
        <v/>
      </c>
      <c r="T78" s="56" t="str">
        <f>IF(Go!T80=1,ROW()+COLUMN()/100,"")</f>
        <v/>
      </c>
      <c r="U78" s="56" t="str">
        <f>IF(Go!U80=1,ROW()+COLUMN()/100,"")</f>
        <v/>
      </c>
      <c r="V78" s="56" t="str">
        <f>IF(Go!V80=1,ROW()+COLUMN()/100,"")</f>
        <v/>
      </c>
      <c r="W78" s="56" t="str">
        <f>IF(Go!W80=1,ROW()+COLUMN()/100,"")</f>
        <v/>
      </c>
      <c r="X78" s="56" t="str">
        <f>IF(Go!X80=1,ROW()+COLUMN()/100,"")</f>
        <v/>
      </c>
      <c r="Y78" s="56" t="str">
        <f>IF(Go!Y80=1,ROW()+COLUMN()/100,"")</f>
        <v/>
      </c>
      <c r="Z78" s="56" t="str">
        <f>IF(Go!Z80=1,ROW()+COLUMN()/100,"")</f>
        <v/>
      </c>
      <c r="AA78" s="56" t="str">
        <f>IF(Go!AA80=1,ROW()+COLUMN()/100,"")</f>
        <v/>
      </c>
      <c r="AB78" s="56" t="str">
        <f>IF(Go!AB80=1,ROW()+COLUMN()/100,"")</f>
        <v/>
      </c>
      <c r="AC78" s="56" t="str">
        <f>IF(Go!AC80=1,ROW()+COLUMN()/100,"")</f>
        <v/>
      </c>
      <c r="AD78" s="56" t="str">
        <f>IF(Go!AD80=1,ROW()+COLUMN()/100,"")</f>
        <v/>
      </c>
      <c r="AE78" s="56" t="str">
        <f>IF(Go!AE80=1,ROW()+COLUMN()/100,"")</f>
        <v/>
      </c>
      <c r="AF78" s="56" t="str">
        <f>IF(Go!AF80=1,ROW()+COLUMN()/100,"")</f>
        <v/>
      </c>
      <c r="AG78" s="56" t="str">
        <f>IF(Go!AG80=1,ROW()+COLUMN()/100,"")</f>
        <v/>
      </c>
      <c r="AH78" s="56" t="str">
        <f>IF(Go!AH80=1,ROW()+COLUMN()/100,"")</f>
        <v/>
      </c>
      <c r="AI78" s="55">
        <f>Go!AI80</f>
        <v>0</v>
      </c>
      <c r="AJ78" s="13"/>
      <c r="AK78" s="13"/>
      <c r="AL78" s="13"/>
    </row>
    <row r="79" spans="1:38" x14ac:dyDescent="0.25">
      <c r="A79" s="13"/>
      <c r="B79" s="13"/>
      <c r="C79" s="13"/>
      <c r="D79" s="133">
        <f>Go!D81</f>
        <v>0</v>
      </c>
      <c r="E79" s="56" t="str">
        <f>IF(Go!E81=1,ROW()+COLUMN()/100,"")</f>
        <v/>
      </c>
      <c r="F79" s="56" t="str">
        <f>IF(Go!F81=1,ROW()+COLUMN()/100,"")</f>
        <v/>
      </c>
      <c r="G79" s="56" t="str">
        <f>IF(Go!G81=1,ROW()+COLUMN()/100,"")</f>
        <v/>
      </c>
      <c r="H79" s="56" t="str">
        <f>IF(Go!H81=1,ROW()+COLUMN()/100,"")</f>
        <v/>
      </c>
      <c r="I79" s="56" t="str">
        <f>IF(Go!I81=1,ROW()+COLUMN()/100,"")</f>
        <v/>
      </c>
      <c r="J79" s="56" t="str">
        <f>IF(Go!J81=1,ROW()+COLUMN()/100,"")</f>
        <v/>
      </c>
      <c r="K79" s="56" t="str">
        <f>IF(Go!K81=1,ROW()+COLUMN()/100,"")</f>
        <v/>
      </c>
      <c r="L79" s="56" t="str">
        <f>IF(Go!L81=1,ROW()+COLUMN()/100,"")</f>
        <v/>
      </c>
      <c r="M79" s="56" t="str">
        <f>IF(Go!M81=1,ROW()+COLUMN()/100,"")</f>
        <v/>
      </c>
      <c r="N79" s="56" t="str">
        <f>IF(Go!N81=1,ROW()+COLUMN()/100,"")</f>
        <v/>
      </c>
      <c r="O79" s="56" t="str">
        <f>IF(Go!O81=1,ROW()+COLUMN()/100,"")</f>
        <v/>
      </c>
      <c r="P79" s="56" t="str">
        <f>IF(Go!P81=1,ROW()+COLUMN()/100,"")</f>
        <v/>
      </c>
      <c r="Q79" s="56" t="str">
        <f>IF(Go!Q81=1,ROW()+COLUMN()/100,"")</f>
        <v/>
      </c>
      <c r="R79" s="56" t="str">
        <f>IF(Go!R81=1,ROW()+COLUMN()/100,"")</f>
        <v/>
      </c>
      <c r="S79" s="56" t="str">
        <f>IF(Go!S81=1,ROW()+COLUMN()/100,"")</f>
        <v/>
      </c>
      <c r="T79" s="56" t="str">
        <f>IF(Go!T81=1,ROW()+COLUMN()/100,"")</f>
        <v/>
      </c>
      <c r="U79" s="56" t="str">
        <f>IF(Go!U81=1,ROW()+COLUMN()/100,"")</f>
        <v/>
      </c>
      <c r="V79" s="56" t="str">
        <f>IF(Go!V81=1,ROW()+COLUMN()/100,"")</f>
        <v/>
      </c>
      <c r="W79" s="56" t="str">
        <f>IF(Go!W81=1,ROW()+COLUMN()/100,"")</f>
        <v/>
      </c>
      <c r="X79" s="56" t="str">
        <f>IF(Go!X81=1,ROW()+COLUMN()/100,"")</f>
        <v/>
      </c>
      <c r="Y79" s="56" t="str">
        <f>IF(Go!Y81=1,ROW()+COLUMN()/100,"")</f>
        <v/>
      </c>
      <c r="Z79" s="56" t="str">
        <f>IF(Go!Z81=1,ROW()+COLUMN()/100,"")</f>
        <v/>
      </c>
      <c r="AA79" s="56" t="str">
        <f>IF(Go!AA81=1,ROW()+COLUMN()/100,"")</f>
        <v/>
      </c>
      <c r="AB79" s="56" t="str">
        <f>IF(Go!AB81=1,ROW()+COLUMN()/100,"")</f>
        <v/>
      </c>
      <c r="AC79" s="56" t="str">
        <f>IF(Go!AC81=1,ROW()+COLUMN()/100,"")</f>
        <v/>
      </c>
      <c r="AD79" s="56" t="str">
        <f>IF(Go!AD81=1,ROW()+COLUMN()/100,"")</f>
        <v/>
      </c>
      <c r="AE79" s="56" t="str">
        <f>IF(Go!AE81=1,ROW()+COLUMN()/100,"")</f>
        <v/>
      </c>
      <c r="AF79" s="56" t="str">
        <f>IF(Go!AF81=1,ROW()+COLUMN()/100,"")</f>
        <v/>
      </c>
      <c r="AG79" s="56" t="str">
        <f>IF(Go!AG81=1,ROW()+COLUMN()/100,"")</f>
        <v/>
      </c>
      <c r="AH79" s="56" t="str">
        <f>IF(Go!AH81=1,ROW()+COLUMN()/100,"")</f>
        <v/>
      </c>
      <c r="AI79" s="55">
        <f>Go!AI81</f>
        <v>0</v>
      </c>
      <c r="AJ79" s="13"/>
      <c r="AK79" s="13"/>
      <c r="AL79" s="13"/>
    </row>
    <row r="80" spans="1:38" x14ac:dyDescent="0.25">
      <c r="A80" s="13"/>
      <c r="B80" s="13"/>
      <c r="C80" s="13"/>
      <c r="D80" s="133">
        <f>Go!D82</f>
        <v>0</v>
      </c>
      <c r="E80" s="56" t="str">
        <f>IF(Go!E82=1,ROW()+COLUMN()/100,"")</f>
        <v/>
      </c>
      <c r="F80" s="56" t="str">
        <f>IF(Go!F82=1,ROW()+COLUMN()/100,"")</f>
        <v/>
      </c>
      <c r="G80" s="56" t="str">
        <f>IF(Go!G82=1,ROW()+COLUMN()/100,"")</f>
        <v/>
      </c>
      <c r="H80" s="56" t="str">
        <f>IF(Go!H82=1,ROW()+COLUMN()/100,"")</f>
        <v/>
      </c>
      <c r="I80" s="56" t="str">
        <f>IF(Go!I82=1,ROW()+COLUMN()/100,"")</f>
        <v/>
      </c>
      <c r="J80" s="56" t="str">
        <f>IF(Go!J82=1,ROW()+COLUMN()/100,"")</f>
        <v/>
      </c>
      <c r="K80" s="56" t="str">
        <f>IF(Go!K82=1,ROW()+COLUMN()/100,"")</f>
        <v/>
      </c>
      <c r="L80" s="56" t="str">
        <f>IF(Go!L82=1,ROW()+COLUMN()/100,"")</f>
        <v/>
      </c>
      <c r="M80" s="56" t="str">
        <f>IF(Go!M82=1,ROW()+COLUMN()/100,"")</f>
        <v/>
      </c>
      <c r="N80" s="56" t="str">
        <f>IF(Go!N82=1,ROW()+COLUMN()/100,"")</f>
        <v/>
      </c>
      <c r="O80" s="56" t="str">
        <f>IF(Go!O82=1,ROW()+COLUMN()/100,"")</f>
        <v/>
      </c>
      <c r="P80" s="56" t="str">
        <f>IF(Go!P82=1,ROW()+COLUMN()/100,"")</f>
        <v/>
      </c>
      <c r="Q80" s="56" t="str">
        <f>IF(Go!Q82=1,ROW()+COLUMN()/100,"")</f>
        <v/>
      </c>
      <c r="R80" s="56" t="str">
        <f>IF(Go!R82=1,ROW()+COLUMN()/100,"")</f>
        <v/>
      </c>
      <c r="S80" s="56" t="str">
        <f>IF(Go!S82=1,ROW()+COLUMN()/100,"")</f>
        <v/>
      </c>
      <c r="T80" s="56" t="str">
        <f>IF(Go!T82=1,ROW()+COLUMN()/100,"")</f>
        <v/>
      </c>
      <c r="U80" s="56" t="str">
        <f>IF(Go!U82=1,ROW()+COLUMN()/100,"")</f>
        <v/>
      </c>
      <c r="V80" s="56" t="str">
        <f>IF(Go!V82=1,ROW()+COLUMN()/100,"")</f>
        <v/>
      </c>
      <c r="W80" s="56" t="str">
        <f>IF(Go!W82=1,ROW()+COLUMN()/100,"")</f>
        <v/>
      </c>
      <c r="X80" s="56" t="str">
        <f>IF(Go!X82=1,ROW()+COLUMN()/100,"")</f>
        <v/>
      </c>
      <c r="Y80" s="56" t="str">
        <f>IF(Go!Y82=1,ROW()+COLUMN()/100,"")</f>
        <v/>
      </c>
      <c r="Z80" s="56" t="str">
        <f>IF(Go!Z82=1,ROW()+COLUMN()/100,"")</f>
        <v/>
      </c>
      <c r="AA80" s="56" t="str">
        <f>IF(Go!AA82=1,ROW()+COLUMN()/100,"")</f>
        <v/>
      </c>
      <c r="AB80" s="56" t="str">
        <f>IF(Go!AB82=1,ROW()+COLUMN()/100,"")</f>
        <v/>
      </c>
      <c r="AC80" s="56" t="str">
        <f>IF(Go!AC82=1,ROW()+COLUMN()/100,"")</f>
        <v/>
      </c>
      <c r="AD80" s="56" t="str">
        <f>IF(Go!AD82=1,ROW()+COLUMN()/100,"")</f>
        <v/>
      </c>
      <c r="AE80" s="56" t="str">
        <f>IF(Go!AE82=1,ROW()+COLUMN()/100,"")</f>
        <v/>
      </c>
      <c r="AF80" s="56" t="str">
        <f>IF(Go!AF82=1,ROW()+COLUMN()/100,"")</f>
        <v/>
      </c>
      <c r="AG80" s="56" t="str">
        <f>IF(Go!AG82=1,ROW()+COLUMN()/100,"")</f>
        <v/>
      </c>
      <c r="AH80" s="56" t="str">
        <f>IF(Go!AH82=1,ROW()+COLUMN()/100,"")</f>
        <v/>
      </c>
      <c r="AI80" s="55">
        <f>Go!AI82</f>
        <v>0</v>
      </c>
      <c r="AJ80" s="13"/>
      <c r="AK80" s="13"/>
      <c r="AL80" s="13"/>
    </row>
    <row r="81" spans="1:38" x14ac:dyDescent="0.25">
      <c r="A81" s="13"/>
      <c r="B81" s="13"/>
      <c r="C81" s="13"/>
      <c r="D81" s="133">
        <f>Go!D83</f>
        <v>0</v>
      </c>
      <c r="E81" s="56" t="str">
        <f>IF(Go!E83=1,ROW()+COLUMN()/100,"")</f>
        <v/>
      </c>
      <c r="F81" s="56" t="str">
        <f>IF(Go!F83=1,ROW()+COLUMN()/100,"")</f>
        <v/>
      </c>
      <c r="G81" s="56" t="str">
        <f>IF(Go!G83=1,ROW()+COLUMN()/100,"")</f>
        <v/>
      </c>
      <c r="H81" s="56" t="str">
        <f>IF(Go!H83=1,ROW()+COLUMN()/100,"")</f>
        <v/>
      </c>
      <c r="I81" s="56" t="str">
        <f>IF(Go!I83=1,ROW()+COLUMN()/100,"")</f>
        <v/>
      </c>
      <c r="J81" s="56" t="str">
        <f>IF(Go!J83=1,ROW()+COLUMN()/100,"")</f>
        <v/>
      </c>
      <c r="K81" s="56" t="str">
        <f>IF(Go!K83=1,ROW()+COLUMN()/100,"")</f>
        <v/>
      </c>
      <c r="L81" s="56" t="str">
        <f>IF(Go!L83=1,ROW()+COLUMN()/100,"")</f>
        <v/>
      </c>
      <c r="M81" s="56" t="str">
        <f>IF(Go!M83=1,ROW()+COLUMN()/100,"")</f>
        <v/>
      </c>
      <c r="N81" s="56" t="str">
        <f>IF(Go!N83=1,ROW()+COLUMN()/100,"")</f>
        <v/>
      </c>
      <c r="O81" s="56" t="str">
        <f>IF(Go!O83=1,ROW()+COLUMN()/100,"")</f>
        <v/>
      </c>
      <c r="P81" s="56" t="str">
        <f>IF(Go!P83=1,ROW()+COLUMN()/100,"")</f>
        <v/>
      </c>
      <c r="Q81" s="56" t="str">
        <f>IF(Go!Q83=1,ROW()+COLUMN()/100,"")</f>
        <v/>
      </c>
      <c r="R81" s="56" t="str">
        <f>IF(Go!R83=1,ROW()+COLUMN()/100,"")</f>
        <v/>
      </c>
      <c r="S81" s="56" t="str">
        <f>IF(Go!S83=1,ROW()+COLUMN()/100,"")</f>
        <v/>
      </c>
      <c r="T81" s="56" t="str">
        <f>IF(Go!T83=1,ROW()+COLUMN()/100,"")</f>
        <v/>
      </c>
      <c r="U81" s="56" t="str">
        <f>IF(Go!U83=1,ROW()+COLUMN()/100,"")</f>
        <v/>
      </c>
      <c r="V81" s="56" t="str">
        <f>IF(Go!V83=1,ROW()+COLUMN()/100,"")</f>
        <v/>
      </c>
      <c r="W81" s="56" t="str">
        <f>IF(Go!W83=1,ROW()+COLUMN()/100,"")</f>
        <v/>
      </c>
      <c r="X81" s="56" t="str">
        <f>IF(Go!X83=1,ROW()+COLUMN()/100,"")</f>
        <v/>
      </c>
      <c r="Y81" s="56" t="str">
        <f>IF(Go!Y83=1,ROW()+COLUMN()/100,"")</f>
        <v/>
      </c>
      <c r="Z81" s="56" t="str">
        <f>IF(Go!Z83=1,ROW()+COLUMN()/100,"")</f>
        <v/>
      </c>
      <c r="AA81" s="56" t="str">
        <f>IF(Go!AA83=1,ROW()+COLUMN()/100,"")</f>
        <v/>
      </c>
      <c r="AB81" s="56" t="str">
        <f>IF(Go!AB83=1,ROW()+COLUMN()/100,"")</f>
        <v/>
      </c>
      <c r="AC81" s="56" t="str">
        <f>IF(Go!AC83=1,ROW()+COLUMN()/100,"")</f>
        <v/>
      </c>
      <c r="AD81" s="56" t="str">
        <f>IF(Go!AD83=1,ROW()+COLUMN()/100,"")</f>
        <v/>
      </c>
      <c r="AE81" s="56" t="str">
        <f>IF(Go!AE83=1,ROW()+COLUMN()/100,"")</f>
        <v/>
      </c>
      <c r="AF81" s="56" t="str">
        <f>IF(Go!AF83=1,ROW()+COLUMN()/100,"")</f>
        <v/>
      </c>
      <c r="AG81" s="56" t="str">
        <f>IF(Go!AG83=1,ROW()+COLUMN()/100,"")</f>
        <v/>
      </c>
      <c r="AH81" s="56" t="str">
        <f>IF(Go!AH83=1,ROW()+COLUMN()/100,"")</f>
        <v/>
      </c>
      <c r="AI81" s="55">
        <f>Go!AI83</f>
        <v>0</v>
      </c>
      <c r="AJ81" s="13"/>
      <c r="AK81" s="13"/>
      <c r="AL81" s="13"/>
    </row>
    <row r="82" spans="1:38" x14ac:dyDescent="0.25">
      <c r="A82" s="13"/>
      <c r="B82" s="13"/>
      <c r="C82" s="13"/>
      <c r="D82" s="133">
        <f>Go!D84</f>
        <v>0</v>
      </c>
      <c r="E82" s="56" t="str">
        <f>IF(Go!E84=1,ROW()+COLUMN()/100,"")</f>
        <v/>
      </c>
      <c r="F82" s="56" t="str">
        <f>IF(Go!F84=1,ROW()+COLUMN()/100,"")</f>
        <v/>
      </c>
      <c r="G82" s="56" t="str">
        <f>IF(Go!G84=1,ROW()+COLUMN()/100,"")</f>
        <v/>
      </c>
      <c r="H82" s="56" t="str">
        <f>IF(Go!H84=1,ROW()+COLUMN()/100,"")</f>
        <v/>
      </c>
      <c r="I82" s="56" t="str">
        <f>IF(Go!I84=1,ROW()+COLUMN()/100,"")</f>
        <v/>
      </c>
      <c r="J82" s="56" t="str">
        <f>IF(Go!J84=1,ROW()+COLUMN()/100,"")</f>
        <v/>
      </c>
      <c r="K82" s="56" t="str">
        <f>IF(Go!K84=1,ROW()+COLUMN()/100,"")</f>
        <v/>
      </c>
      <c r="L82" s="56" t="str">
        <f>IF(Go!L84=1,ROW()+COLUMN()/100,"")</f>
        <v/>
      </c>
      <c r="M82" s="56" t="str">
        <f>IF(Go!M84=1,ROW()+COLUMN()/100,"")</f>
        <v/>
      </c>
      <c r="N82" s="56" t="str">
        <f>IF(Go!N84=1,ROW()+COLUMN()/100,"")</f>
        <v/>
      </c>
      <c r="O82" s="56" t="str">
        <f>IF(Go!O84=1,ROW()+COLUMN()/100,"")</f>
        <v/>
      </c>
      <c r="P82" s="56" t="str">
        <f>IF(Go!P84=1,ROW()+COLUMN()/100,"")</f>
        <v/>
      </c>
      <c r="Q82" s="56" t="str">
        <f>IF(Go!Q84=1,ROW()+COLUMN()/100,"")</f>
        <v/>
      </c>
      <c r="R82" s="56" t="str">
        <f>IF(Go!R84=1,ROW()+COLUMN()/100,"")</f>
        <v/>
      </c>
      <c r="S82" s="56" t="str">
        <f>IF(Go!S84=1,ROW()+COLUMN()/100,"")</f>
        <v/>
      </c>
      <c r="T82" s="56" t="str">
        <f>IF(Go!T84=1,ROW()+COLUMN()/100,"")</f>
        <v/>
      </c>
      <c r="U82" s="56" t="str">
        <f>IF(Go!U84=1,ROW()+COLUMN()/100,"")</f>
        <v/>
      </c>
      <c r="V82" s="56" t="str">
        <f>IF(Go!V84=1,ROW()+COLUMN()/100,"")</f>
        <v/>
      </c>
      <c r="W82" s="56" t="str">
        <f>IF(Go!W84=1,ROW()+COLUMN()/100,"")</f>
        <v/>
      </c>
      <c r="X82" s="56" t="str">
        <f>IF(Go!X84=1,ROW()+COLUMN()/100,"")</f>
        <v/>
      </c>
      <c r="Y82" s="56" t="str">
        <f>IF(Go!Y84=1,ROW()+COLUMN()/100,"")</f>
        <v/>
      </c>
      <c r="Z82" s="56" t="str">
        <f>IF(Go!Z84=1,ROW()+COLUMN()/100,"")</f>
        <v/>
      </c>
      <c r="AA82" s="56" t="str">
        <f>IF(Go!AA84=1,ROW()+COLUMN()/100,"")</f>
        <v/>
      </c>
      <c r="AB82" s="56" t="str">
        <f>IF(Go!AB84=1,ROW()+COLUMN()/100,"")</f>
        <v/>
      </c>
      <c r="AC82" s="56" t="str">
        <f>IF(Go!AC84=1,ROW()+COLUMN()/100,"")</f>
        <v/>
      </c>
      <c r="AD82" s="56" t="str">
        <f>IF(Go!AD84=1,ROW()+COLUMN()/100,"")</f>
        <v/>
      </c>
      <c r="AE82" s="56" t="str">
        <f>IF(Go!AE84=1,ROW()+COLUMN()/100,"")</f>
        <v/>
      </c>
      <c r="AF82" s="56" t="str">
        <f>IF(Go!AF84=1,ROW()+COLUMN()/100,"")</f>
        <v/>
      </c>
      <c r="AG82" s="56" t="str">
        <f>IF(Go!AG84=1,ROW()+COLUMN()/100,"")</f>
        <v/>
      </c>
      <c r="AH82" s="56" t="str">
        <f>IF(Go!AH84=1,ROW()+COLUMN()/100,"")</f>
        <v/>
      </c>
      <c r="AI82" s="55">
        <f>Go!AI84</f>
        <v>0</v>
      </c>
      <c r="AJ82" s="13"/>
      <c r="AK82" s="13"/>
      <c r="AL82" s="13"/>
    </row>
    <row r="83" spans="1:38" x14ac:dyDescent="0.25">
      <c r="A83" s="13"/>
      <c r="B83" s="13"/>
      <c r="C83" s="13"/>
      <c r="D83" s="133">
        <f>Go!D85</f>
        <v>0</v>
      </c>
      <c r="E83" s="56" t="str">
        <f>IF(Go!E85=1,ROW()+COLUMN()/100,"")</f>
        <v/>
      </c>
      <c r="F83" s="56" t="str">
        <f>IF(Go!F85=1,ROW()+COLUMN()/100,"")</f>
        <v/>
      </c>
      <c r="G83" s="56" t="str">
        <f>IF(Go!G85=1,ROW()+COLUMN()/100,"")</f>
        <v/>
      </c>
      <c r="H83" s="56" t="str">
        <f>IF(Go!H85=1,ROW()+COLUMN()/100,"")</f>
        <v/>
      </c>
      <c r="I83" s="56" t="str">
        <f>IF(Go!I85=1,ROW()+COLUMN()/100,"")</f>
        <v/>
      </c>
      <c r="J83" s="56" t="str">
        <f>IF(Go!J85=1,ROW()+COLUMN()/100,"")</f>
        <v/>
      </c>
      <c r="K83" s="56" t="str">
        <f>IF(Go!K85=1,ROW()+COLUMN()/100,"")</f>
        <v/>
      </c>
      <c r="L83" s="56" t="str">
        <f>IF(Go!L85=1,ROW()+COLUMN()/100,"")</f>
        <v/>
      </c>
      <c r="M83" s="56" t="str">
        <f>IF(Go!M85=1,ROW()+COLUMN()/100,"")</f>
        <v/>
      </c>
      <c r="N83" s="56" t="str">
        <f>IF(Go!N85=1,ROW()+COLUMN()/100,"")</f>
        <v/>
      </c>
      <c r="O83" s="56" t="str">
        <f>IF(Go!O85=1,ROW()+COLUMN()/100,"")</f>
        <v/>
      </c>
      <c r="P83" s="56" t="str">
        <f>IF(Go!P85=1,ROW()+COLUMN()/100,"")</f>
        <v/>
      </c>
      <c r="Q83" s="56" t="str">
        <f>IF(Go!Q85=1,ROW()+COLUMN()/100,"")</f>
        <v/>
      </c>
      <c r="R83" s="56" t="str">
        <f>IF(Go!R85=1,ROW()+COLUMN()/100,"")</f>
        <v/>
      </c>
      <c r="S83" s="56" t="str">
        <f>IF(Go!S85=1,ROW()+COLUMN()/100,"")</f>
        <v/>
      </c>
      <c r="T83" s="56" t="str">
        <f>IF(Go!T85=1,ROW()+COLUMN()/100,"")</f>
        <v/>
      </c>
      <c r="U83" s="56" t="str">
        <f>IF(Go!U85=1,ROW()+COLUMN()/100,"")</f>
        <v/>
      </c>
      <c r="V83" s="56" t="str">
        <f>IF(Go!V85=1,ROW()+COLUMN()/100,"")</f>
        <v/>
      </c>
      <c r="W83" s="56" t="str">
        <f>IF(Go!W85=1,ROW()+COLUMN()/100,"")</f>
        <v/>
      </c>
      <c r="X83" s="56" t="str">
        <f>IF(Go!X85=1,ROW()+COLUMN()/100,"")</f>
        <v/>
      </c>
      <c r="Y83" s="56" t="str">
        <f>IF(Go!Y85=1,ROW()+COLUMN()/100,"")</f>
        <v/>
      </c>
      <c r="Z83" s="56" t="str">
        <f>IF(Go!Z85=1,ROW()+COLUMN()/100,"")</f>
        <v/>
      </c>
      <c r="AA83" s="56" t="str">
        <f>IF(Go!AA85=1,ROW()+COLUMN()/100,"")</f>
        <v/>
      </c>
      <c r="AB83" s="56" t="str">
        <f>IF(Go!AB85=1,ROW()+COLUMN()/100,"")</f>
        <v/>
      </c>
      <c r="AC83" s="56" t="str">
        <f>IF(Go!AC85=1,ROW()+COLUMN()/100,"")</f>
        <v/>
      </c>
      <c r="AD83" s="56" t="str">
        <f>IF(Go!AD85=1,ROW()+COLUMN()/100,"")</f>
        <v/>
      </c>
      <c r="AE83" s="56" t="str">
        <f>IF(Go!AE85=1,ROW()+COLUMN()/100,"")</f>
        <v/>
      </c>
      <c r="AF83" s="56" t="str">
        <f>IF(Go!AF85=1,ROW()+COLUMN()/100,"")</f>
        <v/>
      </c>
      <c r="AG83" s="56" t="str">
        <f>IF(Go!AG85=1,ROW()+COLUMN()/100,"")</f>
        <v/>
      </c>
      <c r="AH83" s="56" t="str">
        <f>IF(Go!AH85=1,ROW()+COLUMN()/100,"")</f>
        <v/>
      </c>
      <c r="AI83" s="55">
        <f>Go!AI85</f>
        <v>0</v>
      </c>
      <c r="AJ83" s="13"/>
      <c r="AK83" s="13"/>
      <c r="AL83" s="13"/>
    </row>
    <row r="84" spans="1:38" x14ac:dyDescent="0.25">
      <c r="A84" s="13"/>
      <c r="B84" s="13"/>
      <c r="C84" s="13"/>
      <c r="D84" s="133">
        <f>Go!D86</f>
        <v>0</v>
      </c>
      <c r="E84" s="56" t="str">
        <f>IF(Go!E86=1,ROW()+COLUMN()/100,"")</f>
        <v/>
      </c>
      <c r="F84" s="56" t="str">
        <f>IF(Go!F86=1,ROW()+COLUMN()/100,"")</f>
        <v/>
      </c>
      <c r="G84" s="56" t="str">
        <f>IF(Go!G86=1,ROW()+COLUMN()/100,"")</f>
        <v/>
      </c>
      <c r="H84" s="56" t="str">
        <f>IF(Go!H86=1,ROW()+COLUMN()/100,"")</f>
        <v/>
      </c>
      <c r="I84" s="56" t="str">
        <f>IF(Go!I86=1,ROW()+COLUMN()/100,"")</f>
        <v/>
      </c>
      <c r="J84" s="56" t="str">
        <f>IF(Go!J86=1,ROW()+COLUMN()/100,"")</f>
        <v/>
      </c>
      <c r="K84" s="56" t="str">
        <f>IF(Go!K86=1,ROW()+COLUMN()/100,"")</f>
        <v/>
      </c>
      <c r="L84" s="56" t="str">
        <f>IF(Go!L86=1,ROW()+COLUMN()/100,"")</f>
        <v/>
      </c>
      <c r="M84" s="56" t="str">
        <f>IF(Go!M86=1,ROW()+COLUMN()/100,"")</f>
        <v/>
      </c>
      <c r="N84" s="56" t="str">
        <f>IF(Go!N86=1,ROW()+COLUMN()/100,"")</f>
        <v/>
      </c>
      <c r="O84" s="56" t="str">
        <f>IF(Go!O86=1,ROW()+COLUMN()/100,"")</f>
        <v/>
      </c>
      <c r="P84" s="56" t="str">
        <f>IF(Go!P86=1,ROW()+COLUMN()/100,"")</f>
        <v/>
      </c>
      <c r="Q84" s="56" t="str">
        <f>IF(Go!Q86=1,ROW()+COLUMN()/100,"")</f>
        <v/>
      </c>
      <c r="R84" s="56" t="str">
        <f>IF(Go!R86=1,ROW()+COLUMN()/100,"")</f>
        <v/>
      </c>
      <c r="S84" s="56" t="str">
        <f>IF(Go!S86=1,ROW()+COLUMN()/100,"")</f>
        <v/>
      </c>
      <c r="T84" s="56" t="str">
        <f>IF(Go!T86=1,ROW()+COLUMN()/100,"")</f>
        <v/>
      </c>
      <c r="U84" s="56" t="str">
        <f>IF(Go!U86=1,ROW()+COLUMN()/100,"")</f>
        <v/>
      </c>
      <c r="V84" s="56" t="str">
        <f>IF(Go!V86=1,ROW()+COLUMN()/100,"")</f>
        <v/>
      </c>
      <c r="W84" s="56" t="str">
        <f>IF(Go!W86=1,ROW()+COLUMN()/100,"")</f>
        <v/>
      </c>
      <c r="X84" s="56" t="str">
        <f>IF(Go!X86=1,ROW()+COLUMN()/100,"")</f>
        <v/>
      </c>
      <c r="Y84" s="56" t="str">
        <f>IF(Go!Y86=1,ROW()+COLUMN()/100,"")</f>
        <v/>
      </c>
      <c r="Z84" s="56" t="str">
        <f>IF(Go!Z86=1,ROW()+COLUMN()/100,"")</f>
        <v/>
      </c>
      <c r="AA84" s="56" t="str">
        <f>IF(Go!AA86=1,ROW()+COLUMN()/100,"")</f>
        <v/>
      </c>
      <c r="AB84" s="56" t="str">
        <f>IF(Go!AB86=1,ROW()+COLUMN()/100,"")</f>
        <v/>
      </c>
      <c r="AC84" s="56" t="str">
        <f>IF(Go!AC86=1,ROW()+COLUMN()/100,"")</f>
        <v/>
      </c>
      <c r="AD84" s="56" t="str">
        <f>IF(Go!AD86=1,ROW()+COLUMN()/100,"")</f>
        <v/>
      </c>
      <c r="AE84" s="56" t="str">
        <f>IF(Go!AE86=1,ROW()+COLUMN()/100,"")</f>
        <v/>
      </c>
      <c r="AF84" s="56" t="str">
        <f>IF(Go!AF86=1,ROW()+COLUMN()/100,"")</f>
        <v/>
      </c>
      <c r="AG84" s="56" t="str">
        <f>IF(Go!AG86=1,ROW()+COLUMN()/100,"")</f>
        <v/>
      </c>
      <c r="AH84" s="56" t="str">
        <f>IF(Go!AH86=1,ROW()+COLUMN()/100,"")</f>
        <v/>
      </c>
      <c r="AI84" s="55">
        <f>Go!AI86</f>
        <v>0</v>
      </c>
      <c r="AJ84" s="13"/>
      <c r="AK84" s="13"/>
      <c r="AL84" s="13"/>
    </row>
    <row r="85" spans="1:38" x14ac:dyDescent="0.25">
      <c r="A85" s="13"/>
      <c r="B85" s="13"/>
      <c r="C85" s="13"/>
      <c r="D85" s="133">
        <f>Go!D87</f>
        <v>0</v>
      </c>
      <c r="E85" s="56" t="str">
        <f>IF(Go!E87=1,ROW()+COLUMN()/100,"")</f>
        <v/>
      </c>
      <c r="F85" s="56" t="str">
        <f>IF(Go!F87=1,ROW()+COLUMN()/100,"")</f>
        <v/>
      </c>
      <c r="G85" s="56" t="str">
        <f>IF(Go!G87=1,ROW()+COLUMN()/100,"")</f>
        <v/>
      </c>
      <c r="H85" s="56" t="str">
        <f>IF(Go!H87=1,ROW()+COLUMN()/100,"")</f>
        <v/>
      </c>
      <c r="I85" s="56" t="str">
        <f>IF(Go!I87=1,ROW()+COLUMN()/100,"")</f>
        <v/>
      </c>
      <c r="J85" s="56" t="str">
        <f>IF(Go!J87=1,ROW()+COLUMN()/100,"")</f>
        <v/>
      </c>
      <c r="K85" s="56" t="str">
        <f>IF(Go!K87=1,ROW()+COLUMN()/100,"")</f>
        <v/>
      </c>
      <c r="L85" s="56" t="str">
        <f>IF(Go!L87=1,ROW()+COLUMN()/100,"")</f>
        <v/>
      </c>
      <c r="M85" s="56" t="str">
        <f>IF(Go!M87=1,ROW()+COLUMN()/100,"")</f>
        <v/>
      </c>
      <c r="N85" s="56" t="str">
        <f>IF(Go!N87=1,ROW()+COLUMN()/100,"")</f>
        <v/>
      </c>
      <c r="O85" s="56" t="str">
        <f>IF(Go!O87=1,ROW()+COLUMN()/100,"")</f>
        <v/>
      </c>
      <c r="P85" s="56" t="str">
        <f>IF(Go!P87=1,ROW()+COLUMN()/100,"")</f>
        <v/>
      </c>
      <c r="Q85" s="56" t="str">
        <f>IF(Go!Q87=1,ROW()+COLUMN()/100,"")</f>
        <v/>
      </c>
      <c r="R85" s="56" t="str">
        <f>IF(Go!R87=1,ROW()+COLUMN()/100,"")</f>
        <v/>
      </c>
      <c r="S85" s="56" t="str">
        <f>IF(Go!S87=1,ROW()+COLUMN()/100,"")</f>
        <v/>
      </c>
      <c r="T85" s="56" t="str">
        <f>IF(Go!T87=1,ROW()+COLUMN()/100,"")</f>
        <v/>
      </c>
      <c r="U85" s="56" t="str">
        <f>IF(Go!U87=1,ROW()+COLUMN()/100,"")</f>
        <v/>
      </c>
      <c r="V85" s="56" t="str">
        <f>IF(Go!V87=1,ROW()+COLUMN()/100,"")</f>
        <v/>
      </c>
      <c r="W85" s="56" t="str">
        <f>IF(Go!W87=1,ROW()+COLUMN()/100,"")</f>
        <v/>
      </c>
      <c r="X85" s="56" t="str">
        <f>IF(Go!X87=1,ROW()+COLUMN()/100,"")</f>
        <v/>
      </c>
      <c r="Y85" s="56" t="str">
        <f>IF(Go!Y87=1,ROW()+COLUMN()/100,"")</f>
        <v/>
      </c>
      <c r="Z85" s="56" t="str">
        <f>IF(Go!Z87=1,ROW()+COLUMN()/100,"")</f>
        <v/>
      </c>
      <c r="AA85" s="56" t="str">
        <f>IF(Go!AA87=1,ROW()+COLUMN()/100,"")</f>
        <v/>
      </c>
      <c r="AB85" s="56" t="str">
        <f>IF(Go!AB87=1,ROW()+COLUMN()/100,"")</f>
        <v/>
      </c>
      <c r="AC85" s="56" t="str">
        <f>IF(Go!AC87=1,ROW()+COLUMN()/100,"")</f>
        <v/>
      </c>
      <c r="AD85" s="56" t="str">
        <f>IF(Go!AD87=1,ROW()+COLUMN()/100,"")</f>
        <v/>
      </c>
      <c r="AE85" s="56" t="str">
        <f>IF(Go!AE87=1,ROW()+COLUMN()/100,"")</f>
        <v/>
      </c>
      <c r="AF85" s="56" t="str">
        <f>IF(Go!AF87=1,ROW()+COLUMN()/100,"")</f>
        <v/>
      </c>
      <c r="AG85" s="56" t="str">
        <f>IF(Go!AG87=1,ROW()+COLUMN()/100,"")</f>
        <v/>
      </c>
      <c r="AH85" s="56" t="str">
        <f>IF(Go!AH87=1,ROW()+COLUMN()/100,"")</f>
        <v/>
      </c>
      <c r="AI85" s="55">
        <f>Go!AI87</f>
        <v>0</v>
      </c>
      <c r="AJ85" s="13"/>
      <c r="AK85" s="13"/>
      <c r="AL85" s="13"/>
    </row>
    <row r="86" spans="1:38" x14ac:dyDescent="0.25">
      <c r="A86" s="13"/>
      <c r="B86" s="13"/>
      <c r="C86" s="13"/>
      <c r="D86" s="133">
        <f>Go!D88</f>
        <v>0</v>
      </c>
      <c r="E86" s="56" t="str">
        <f>IF(Go!E88=1,ROW()+COLUMN()/100,"")</f>
        <v/>
      </c>
      <c r="F86" s="56" t="str">
        <f>IF(Go!F88=1,ROW()+COLUMN()/100,"")</f>
        <v/>
      </c>
      <c r="G86" s="56" t="str">
        <f>IF(Go!G88=1,ROW()+COLUMN()/100,"")</f>
        <v/>
      </c>
      <c r="H86" s="56" t="str">
        <f>IF(Go!H88=1,ROW()+COLUMN()/100,"")</f>
        <v/>
      </c>
      <c r="I86" s="56" t="str">
        <f>IF(Go!I88=1,ROW()+COLUMN()/100,"")</f>
        <v/>
      </c>
      <c r="J86" s="56" t="str">
        <f>IF(Go!J88=1,ROW()+COLUMN()/100,"")</f>
        <v/>
      </c>
      <c r="K86" s="56" t="str">
        <f>IF(Go!K88=1,ROW()+COLUMN()/100,"")</f>
        <v/>
      </c>
      <c r="L86" s="56" t="str">
        <f>IF(Go!L88=1,ROW()+COLUMN()/100,"")</f>
        <v/>
      </c>
      <c r="M86" s="56" t="str">
        <f>IF(Go!M88=1,ROW()+COLUMN()/100,"")</f>
        <v/>
      </c>
      <c r="N86" s="56" t="str">
        <f>IF(Go!N88=1,ROW()+COLUMN()/100,"")</f>
        <v/>
      </c>
      <c r="O86" s="56" t="str">
        <f>IF(Go!O88=1,ROW()+COLUMN()/100,"")</f>
        <v/>
      </c>
      <c r="P86" s="56" t="str">
        <f>IF(Go!P88=1,ROW()+COLUMN()/100,"")</f>
        <v/>
      </c>
      <c r="Q86" s="56" t="str">
        <f>IF(Go!Q88=1,ROW()+COLUMN()/100,"")</f>
        <v/>
      </c>
      <c r="R86" s="56" t="str">
        <f>IF(Go!R88=1,ROW()+COLUMN()/100,"")</f>
        <v/>
      </c>
      <c r="S86" s="56" t="str">
        <f>IF(Go!S88=1,ROW()+COLUMN()/100,"")</f>
        <v/>
      </c>
      <c r="T86" s="56" t="str">
        <f>IF(Go!T88=1,ROW()+COLUMN()/100,"")</f>
        <v/>
      </c>
      <c r="U86" s="56" t="str">
        <f>IF(Go!U88=1,ROW()+COLUMN()/100,"")</f>
        <v/>
      </c>
      <c r="V86" s="56" t="str">
        <f>IF(Go!V88=1,ROW()+COLUMN()/100,"")</f>
        <v/>
      </c>
      <c r="W86" s="56" t="str">
        <f>IF(Go!W88=1,ROW()+COLUMN()/100,"")</f>
        <v/>
      </c>
      <c r="X86" s="56" t="str">
        <f>IF(Go!X88=1,ROW()+COLUMN()/100,"")</f>
        <v/>
      </c>
      <c r="Y86" s="56" t="str">
        <f>IF(Go!Y88=1,ROW()+COLUMN()/100,"")</f>
        <v/>
      </c>
      <c r="Z86" s="56" t="str">
        <f>IF(Go!Z88=1,ROW()+COLUMN()/100,"")</f>
        <v/>
      </c>
      <c r="AA86" s="56" t="str">
        <f>IF(Go!AA88=1,ROW()+COLUMN()/100,"")</f>
        <v/>
      </c>
      <c r="AB86" s="56" t="str">
        <f>IF(Go!AB88=1,ROW()+COLUMN()/100,"")</f>
        <v/>
      </c>
      <c r="AC86" s="56" t="str">
        <f>IF(Go!AC88=1,ROW()+COLUMN()/100,"")</f>
        <v/>
      </c>
      <c r="AD86" s="56" t="str">
        <f>IF(Go!AD88=1,ROW()+COLUMN()/100,"")</f>
        <v/>
      </c>
      <c r="AE86" s="56" t="str">
        <f>IF(Go!AE88=1,ROW()+COLUMN()/100,"")</f>
        <v/>
      </c>
      <c r="AF86" s="56" t="str">
        <f>IF(Go!AF88=1,ROW()+COLUMN()/100,"")</f>
        <v/>
      </c>
      <c r="AG86" s="56" t="str">
        <f>IF(Go!AG88=1,ROW()+COLUMN()/100,"")</f>
        <v/>
      </c>
      <c r="AH86" s="56" t="str">
        <f>IF(Go!AH88=1,ROW()+COLUMN()/100,"")</f>
        <v/>
      </c>
      <c r="AI86" s="55">
        <f>Go!AI88</f>
        <v>0</v>
      </c>
      <c r="AJ86" s="13"/>
      <c r="AK86" s="13"/>
      <c r="AL86" s="13"/>
    </row>
    <row r="87" spans="1:38" x14ac:dyDescent="0.25">
      <c r="A87" s="13"/>
      <c r="B87" s="13"/>
      <c r="C87" s="13"/>
      <c r="D87" s="133">
        <f>Go!D89</f>
        <v>0</v>
      </c>
      <c r="E87" s="56" t="str">
        <f>IF(Go!E89=1,ROW()+COLUMN()/100,"")</f>
        <v/>
      </c>
      <c r="F87" s="56" t="str">
        <f>IF(Go!F89=1,ROW()+COLUMN()/100,"")</f>
        <v/>
      </c>
      <c r="G87" s="56" t="str">
        <f>IF(Go!G89=1,ROW()+COLUMN()/100,"")</f>
        <v/>
      </c>
      <c r="H87" s="56" t="str">
        <f>IF(Go!H89=1,ROW()+COLUMN()/100,"")</f>
        <v/>
      </c>
      <c r="I87" s="56" t="str">
        <f>IF(Go!I89=1,ROW()+COLUMN()/100,"")</f>
        <v/>
      </c>
      <c r="J87" s="56" t="str">
        <f>IF(Go!J89=1,ROW()+COLUMN()/100,"")</f>
        <v/>
      </c>
      <c r="K87" s="56" t="str">
        <f>IF(Go!K89=1,ROW()+COLUMN()/100,"")</f>
        <v/>
      </c>
      <c r="L87" s="56" t="str">
        <f>IF(Go!L89=1,ROW()+COLUMN()/100,"")</f>
        <v/>
      </c>
      <c r="M87" s="56" t="str">
        <f>IF(Go!M89=1,ROW()+COLUMN()/100,"")</f>
        <v/>
      </c>
      <c r="N87" s="56" t="str">
        <f>IF(Go!N89=1,ROW()+COLUMN()/100,"")</f>
        <v/>
      </c>
      <c r="O87" s="56" t="str">
        <f>IF(Go!O89=1,ROW()+COLUMN()/100,"")</f>
        <v/>
      </c>
      <c r="P87" s="56" t="str">
        <f>IF(Go!P89=1,ROW()+COLUMN()/100,"")</f>
        <v/>
      </c>
      <c r="Q87" s="56" t="str">
        <f>IF(Go!Q89=1,ROW()+COLUMN()/100,"")</f>
        <v/>
      </c>
      <c r="R87" s="56" t="str">
        <f>IF(Go!R89=1,ROW()+COLUMN()/100,"")</f>
        <v/>
      </c>
      <c r="S87" s="56" t="str">
        <f>IF(Go!S89=1,ROW()+COLUMN()/100,"")</f>
        <v/>
      </c>
      <c r="T87" s="56" t="str">
        <f>IF(Go!T89=1,ROW()+COLUMN()/100,"")</f>
        <v/>
      </c>
      <c r="U87" s="56" t="str">
        <f>IF(Go!U89=1,ROW()+COLUMN()/100,"")</f>
        <v/>
      </c>
      <c r="V87" s="56" t="str">
        <f>IF(Go!V89=1,ROW()+COLUMN()/100,"")</f>
        <v/>
      </c>
      <c r="W87" s="56" t="str">
        <f>IF(Go!W89=1,ROW()+COLUMN()/100,"")</f>
        <v/>
      </c>
      <c r="X87" s="56" t="str">
        <f>IF(Go!X89=1,ROW()+COLUMN()/100,"")</f>
        <v/>
      </c>
      <c r="Y87" s="56" t="str">
        <f>IF(Go!Y89=1,ROW()+COLUMN()/100,"")</f>
        <v/>
      </c>
      <c r="Z87" s="56" t="str">
        <f>IF(Go!Z89=1,ROW()+COLUMN()/100,"")</f>
        <v/>
      </c>
      <c r="AA87" s="56" t="str">
        <f>IF(Go!AA89=1,ROW()+COLUMN()/100,"")</f>
        <v/>
      </c>
      <c r="AB87" s="56" t="str">
        <f>IF(Go!AB89=1,ROW()+COLUMN()/100,"")</f>
        <v/>
      </c>
      <c r="AC87" s="56" t="str">
        <f>IF(Go!AC89=1,ROW()+COLUMN()/100,"")</f>
        <v/>
      </c>
      <c r="AD87" s="56" t="str">
        <f>IF(Go!AD89=1,ROW()+COLUMN()/100,"")</f>
        <v/>
      </c>
      <c r="AE87" s="56" t="str">
        <f>IF(Go!AE89=1,ROW()+COLUMN()/100,"")</f>
        <v/>
      </c>
      <c r="AF87" s="56" t="str">
        <f>IF(Go!AF89=1,ROW()+COLUMN()/100,"")</f>
        <v/>
      </c>
      <c r="AG87" s="56" t="str">
        <f>IF(Go!AG89=1,ROW()+COLUMN()/100,"")</f>
        <v/>
      </c>
      <c r="AH87" s="56" t="str">
        <f>IF(Go!AH89=1,ROW()+COLUMN()/100,"")</f>
        <v/>
      </c>
      <c r="AI87" s="55">
        <f>Go!AI89</f>
        <v>0</v>
      </c>
      <c r="AJ87" s="13"/>
      <c r="AK87" s="13"/>
      <c r="AL87" s="13"/>
    </row>
    <row r="88" spans="1:38" x14ac:dyDescent="0.25">
      <c r="A88" s="13"/>
      <c r="B88" s="13"/>
      <c r="C88" s="13"/>
      <c r="D88" s="133">
        <f>Go!D90</f>
        <v>0</v>
      </c>
      <c r="E88" s="56" t="str">
        <f>IF(Go!E90=1,ROW()+COLUMN()/100,"")</f>
        <v/>
      </c>
      <c r="F88" s="56" t="str">
        <f>IF(Go!F90=1,ROW()+COLUMN()/100,"")</f>
        <v/>
      </c>
      <c r="G88" s="56" t="str">
        <f>IF(Go!G90=1,ROW()+COLUMN()/100,"")</f>
        <v/>
      </c>
      <c r="H88" s="56" t="str">
        <f>IF(Go!H90=1,ROW()+COLUMN()/100,"")</f>
        <v/>
      </c>
      <c r="I88" s="56" t="str">
        <f>IF(Go!I90=1,ROW()+COLUMN()/100,"")</f>
        <v/>
      </c>
      <c r="J88" s="56" t="str">
        <f>IF(Go!J90=1,ROW()+COLUMN()/100,"")</f>
        <v/>
      </c>
      <c r="K88" s="56" t="str">
        <f>IF(Go!K90=1,ROW()+COLUMN()/100,"")</f>
        <v/>
      </c>
      <c r="L88" s="56" t="str">
        <f>IF(Go!L90=1,ROW()+COLUMN()/100,"")</f>
        <v/>
      </c>
      <c r="M88" s="56" t="str">
        <f>IF(Go!M90=1,ROW()+COLUMN()/100,"")</f>
        <v/>
      </c>
      <c r="N88" s="56" t="str">
        <f>IF(Go!N90=1,ROW()+COLUMN()/100,"")</f>
        <v/>
      </c>
      <c r="O88" s="56" t="str">
        <f>IF(Go!O90=1,ROW()+COLUMN()/100,"")</f>
        <v/>
      </c>
      <c r="P88" s="56" t="str">
        <f>IF(Go!P90=1,ROW()+COLUMN()/100,"")</f>
        <v/>
      </c>
      <c r="Q88" s="56" t="str">
        <f>IF(Go!Q90=1,ROW()+COLUMN()/100,"")</f>
        <v/>
      </c>
      <c r="R88" s="56" t="str">
        <f>IF(Go!R90=1,ROW()+COLUMN()/100,"")</f>
        <v/>
      </c>
      <c r="S88" s="56" t="str">
        <f>IF(Go!S90=1,ROW()+COLUMN()/100,"")</f>
        <v/>
      </c>
      <c r="T88" s="56" t="str">
        <f>IF(Go!T90=1,ROW()+COLUMN()/100,"")</f>
        <v/>
      </c>
      <c r="U88" s="56" t="str">
        <f>IF(Go!U90=1,ROW()+COLUMN()/100,"")</f>
        <v/>
      </c>
      <c r="V88" s="56" t="str">
        <f>IF(Go!V90=1,ROW()+COLUMN()/100,"")</f>
        <v/>
      </c>
      <c r="W88" s="56" t="str">
        <f>IF(Go!W90=1,ROW()+COLUMN()/100,"")</f>
        <v/>
      </c>
      <c r="X88" s="56" t="str">
        <f>IF(Go!X90=1,ROW()+COLUMN()/100,"")</f>
        <v/>
      </c>
      <c r="Y88" s="56" t="str">
        <f>IF(Go!Y90=1,ROW()+COLUMN()/100,"")</f>
        <v/>
      </c>
      <c r="Z88" s="56" t="str">
        <f>IF(Go!Z90=1,ROW()+COLUMN()/100,"")</f>
        <v/>
      </c>
      <c r="AA88" s="56" t="str">
        <f>IF(Go!AA90=1,ROW()+COLUMN()/100,"")</f>
        <v/>
      </c>
      <c r="AB88" s="56" t="str">
        <f>IF(Go!AB90=1,ROW()+COLUMN()/100,"")</f>
        <v/>
      </c>
      <c r="AC88" s="56" t="str">
        <f>IF(Go!AC90=1,ROW()+COLUMN()/100,"")</f>
        <v/>
      </c>
      <c r="AD88" s="56" t="str">
        <f>IF(Go!AD90=1,ROW()+COLUMN()/100,"")</f>
        <v/>
      </c>
      <c r="AE88" s="56" t="str">
        <f>IF(Go!AE90=1,ROW()+COLUMN()/100,"")</f>
        <v/>
      </c>
      <c r="AF88" s="56" t="str">
        <f>IF(Go!AF90=1,ROW()+COLUMN()/100,"")</f>
        <v/>
      </c>
      <c r="AG88" s="56" t="str">
        <f>IF(Go!AG90=1,ROW()+COLUMN()/100,"")</f>
        <v/>
      </c>
      <c r="AH88" s="56" t="str">
        <f>IF(Go!AH90=1,ROW()+COLUMN()/100,"")</f>
        <v/>
      </c>
      <c r="AI88" s="55">
        <f>Go!AI90</f>
        <v>0</v>
      </c>
      <c r="AJ88" s="13"/>
      <c r="AK88" s="13"/>
      <c r="AL88" s="13"/>
    </row>
    <row r="89" spans="1:38" x14ac:dyDescent="0.25">
      <c r="A89" s="13"/>
      <c r="B89" s="13"/>
      <c r="C89" s="13"/>
      <c r="D89" s="133">
        <f>Go!D91</f>
        <v>0</v>
      </c>
      <c r="E89" s="56" t="str">
        <f>IF(Go!E91=1,ROW()+COLUMN()/100,"")</f>
        <v/>
      </c>
      <c r="F89" s="56" t="str">
        <f>IF(Go!F91=1,ROW()+COLUMN()/100,"")</f>
        <v/>
      </c>
      <c r="G89" s="56" t="str">
        <f>IF(Go!G91=1,ROW()+COLUMN()/100,"")</f>
        <v/>
      </c>
      <c r="H89" s="56" t="str">
        <f>IF(Go!H91=1,ROW()+COLUMN()/100,"")</f>
        <v/>
      </c>
      <c r="I89" s="56" t="str">
        <f>IF(Go!I91=1,ROW()+COLUMN()/100,"")</f>
        <v/>
      </c>
      <c r="J89" s="56" t="str">
        <f>IF(Go!J91=1,ROW()+COLUMN()/100,"")</f>
        <v/>
      </c>
      <c r="K89" s="56" t="str">
        <f>IF(Go!K91=1,ROW()+COLUMN()/100,"")</f>
        <v/>
      </c>
      <c r="L89" s="56" t="str">
        <f>IF(Go!L91=1,ROW()+COLUMN()/100,"")</f>
        <v/>
      </c>
      <c r="M89" s="56" t="str">
        <f>IF(Go!M91=1,ROW()+COLUMN()/100,"")</f>
        <v/>
      </c>
      <c r="N89" s="56" t="str">
        <f>IF(Go!N91=1,ROW()+COLUMN()/100,"")</f>
        <v/>
      </c>
      <c r="O89" s="56" t="str">
        <f>IF(Go!O91=1,ROW()+COLUMN()/100,"")</f>
        <v/>
      </c>
      <c r="P89" s="56" t="str">
        <f>IF(Go!P91=1,ROW()+COLUMN()/100,"")</f>
        <v/>
      </c>
      <c r="Q89" s="56" t="str">
        <f>IF(Go!Q91=1,ROW()+COLUMN()/100,"")</f>
        <v/>
      </c>
      <c r="R89" s="56" t="str">
        <f>IF(Go!R91=1,ROW()+COLUMN()/100,"")</f>
        <v/>
      </c>
      <c r="S89" s="56" t="str">
        <f>IF(Go!S91=1,ROW()+COLUMN()/100,"")</f>
        <v/>
      </c>
      <c r="T89" s="56" t="str">
        <f>IF(Go!T91=1,ROW()+COLUMN()/100,"")</f>
        <v/>
      </c>
      <c r="U89" s="56" t="str">
        <f>IF(Go!U91=1,ROW()+COLUMN()/100,"")</f>
        <v/>
      </c>
      <c r="V89" s="56" t="str">
        <f>IF(Go!V91=1,ROW()+COLUMN()/100,"")</f>
        <v/>
      </c>
      <c r="W89" s="56" t="str">
        <f>IF(Go!W91=1,ROW()+COLUMN()/100,"")</f>
        <v/>
      </c>
      <c r="X89" s="56" t="str">
        <f>IF(Go!X91=1,ROW()+COLUMN()/100,"")</f>
        <v/>
      </c>
      <c r="Y89" s="56" t="str">
        <f>IF(Go!Y91=1,ROW()+COLUMN()/100,"")</f>
        <v/>
      </c>
      <c r="Z89" s="56" t="str">
        <f>IF(Go!Z91=1,ROW()+COLUMN()/100,"")</f>
        <v/>
      </c>
      <c r="AA89" s="56" t="str">
        <f>IF(Go!AA91=1,ROW()+COLUMN()/100,"")</f>
        <v/>
      </c>
      <c r="AB89" s="56" t="str">
        <f>IF(Go!AB91=1,ROW()+COLUMN()/100,"")</f>
        <v/>
      </c>
      <c r="AC89" s="56" t="str">
        <f>IF(Go!AC91=1,ROW()+COLUMN()/100,"")</f>
        <v/>
      </c>
      <c r="AD89" s="56" t="str">
        <f>IF(Go!AD91=1,ROW()+COLUMN()/100,"")</f>
        <v/>
      </c>
      <c r="AE89" s="56" t="str">
        <f>IF(Go!AE91=1,ROW()+COLUMN()/100,"")</f>
        <v/>
      </c>
      <c r="AF89" s="56" t="str">
        <f>IF(Go!AF91=1,ROW()+COLUMN()/100,"")</f>
        <v/>
      </c>
      <c r="AG89" s="56" t="str">
        <f>IF(Go!AG91=1,ROW()+COLUMN()/100,"")</f>
        <v/>
      </c>
      <c r="AH89" s="56" t="str">
        <f>IF(Go!AH91=1,ROW()+COLUMN()/100,"")</f>
        <v/>
      </c>
      <c r="AI89" s="55">
        <f>Go!AI91</f>
        <v>0</v>
      </c>
      <c r="AJ89" s="13"/>
      <c r="AK89" s="13"/>
      <c r="AL89" s="13"/>
    </row>
    <row r="90" spans="1:38" x14ac:dyDescent="0.25">
      <c r="A90" s="13"/>
      <c r="B90" s="13"/>
      <c r="C90" s="13"/>
      <c r="D90" s="133">
        <f>Go!D92</f>
        <v>0</v>
      </c>
      <c r="E90" s="56" t="str">
        <f>IF(Go!E92=1,ROW()+COLUMN()/100,"")</f>
        <v/>
      </c>
      <c r="F90" s="56" t="str">
        <f>IF(Go!F92=1,ROW()+COLUMN()/100,"")</f>
        <v/>
      </c>
      <c r="G90" s="56" t="str">
        <f>IF(Go!G92=1,ROW()+COLUMN()/100,"")</f>
        <v/>
      </c>
      <c r="H90" s="56" t="str">
        <f>IF(Go!H92=1,ROW()+COLUMN()/100,"")</f>
        <v/>
      </c>
      <c r="I90" s="56" t="str">
        <f>IF(Go!I92=1,ROW()+COLUMN()/100,"")</f>
        <v/>
      </c>
      <c r="J90" s="56" t="str">
        <f>IF(Go!J92=1,ROW()+COLUMN()/100,"")</f>
        <v/>
      </c>
      <c r="K90" s="56" t="str">
        <f>IF(Go!K92=1,ROW()+COLUMN()/100,"")</f>
        <v/>
      </c>
      <c r="L90" s="56" t="str">
        <f>IF(Go!L92=1,ROW()+COLUMN()/100,"")</f>
        <v/>
      </c>
      <c r="M90" s="56" t="str">
        <f>IF(Go!M92=1,ROW()+COLUMN()/100,"")</f>
        <v/>
      </c>
      <c r="N90" s="56" t="str">
        <f>IF(Go!N92=1,ROW()+COLUMN()/100,"")</f>
        <v/>
      </c>
      <c r="O90" s="56" t="str">
        <f>IF(Go!O92=1,ROW()+COLUMN()/100,"")</f>
        <v/>
      </c>
      <c r="P90" s="56" t="str">
        <f>IF(Go!P92=1,ROW()+COLUMN()/100,"")</f>
        <v/>
      </c>
      <c r="Q90" s="56" t="str">
        <f>IF(Go!Q92=1,ROW()+COLUMN()/100,"")</f>
        <v/>
      </c>
      <c r="R90" s="56" t="str">
        <f>IF(Go!R92=1,ROW()+COLUMN()/100,"")</f>
        <v/>
      </c>
      <c r="S90" s="56" t="str">
        <f>IF(Go!S92=1,ROW()+COLUMN()/100,"")</f>
        <v/>
      </c>
      <c r="T90" s="56" t="str">
        <f>IF(Go!T92=1,ROW()+COLUMN()/100,"")</f>
        <v/>
      </c>
      <c r="U90" s="56" t="str">
        <f>IF(Go!U92=1,ROW()+COLUMN()/100,"")</f>
        <v/>
      </c>
      <c r="V90" s="56" t="str">
        <f>IF(Go!V92=1,ROW()+COLUMN()/100,"")</f>
        <v/>
      </c>
      <c r="W90" s="56" t="str">
        <f>IF(Go!W92=1,ROW()+COLUMN()/100,"")</f>
        <v/>
      </c>
      <c r="X90" s="56" t="str">
        <f>IF(Go!X92=1,ROW()+COLUMN()/100,"")</f>
        <v/>
      </c>
      <c r="Y90" s="56" t="str">
        <f>IF(Go!Y92=1,ROW()+COLUMN()/100,"")</f>
        <v/>
      </c>
      <c r="Z90" s="56" t="str">
        <f>IF(Go!Z92=1,ROW()+COLUMN()/100,"")</f>
        <v/>
      </c>
      <c r="AA90" s="56" t="str">
        <f>IF(Go!AA92=1,ROW()+COLUMN()/100,"")</f>
        <v/>
      </c>
      <c r="AB90" s="56" t="str">
        <f>IF(Go!AB92=1,ROW()+COLUMN()/100,"")</f>
        <v/>
      </c>
      <c r="AC90" s="56" t="str">
        <f>IF(Go!AC92=1,ROW()+COLUMN()/100,"")</f>
        <v/>
      </c>
      <c r="AD90" s="56" t="str">
        <f>IF(Go!AD92=1,ROW()+COLUMN()/100,"")</f>
        <v/>
      </c>
      <c r="AE90" s="56" t="str">
        <f>IF(Go!AE92=1,ROW()+COLUMN()/100,"")</f>
        <v/>
      </c>
      <c r="AF90" s="56" t="str">
        <f>IF(Go!AF92=1,ROW()+COLUMN()/100,"")</f>
        <v/>
      </c>
      <c r="AG90" s="56" t="str">
        <f>IF(Go!AG92=1,ROW()+COLUMN()/100,"")</f>
        <v/>
      </c>
      <c r="AH90" s="56" t="str">
        <f>IF(Go!AH92=1,ROW()+COLUMN()/100,"")</f>
        <v/>
      </c>
      <c r="AI90" s="55">
        <f>Go!AI92</f>
        <v>0</v>
      </c>
      <c r="AJ90" s="13"/>
      <c r="AK90" s="13"/>
      <c r="AL90" s="13"/>
    </row>
    <row r="91" spans="1:38" x14ac:dyDescent="0.25">
      <c r="A91" s="13"/>
      <c r="B91" s="13"/>
      <c r="C91" s="13"/>
      <c r="D91" s="133">
        <f>Go!D93</f>
        <v>0</v>
      </c>
      <c r="E91" s="56" t="str">
        <f>IF(Go!E93=1,ROW()+COLUMN()/100,"")</f>
        <v/>
      </c>
      <c r="F91" s="56" t="str">
        <f>IF(Go!F93=1,ROW()+COLUMN()/100,"")</f>
        <v/>
      </c>
      <c r="G91" s="56" t="str">
        <f>IF(Go!G93=1,ROW()+COLUMN()/100,"")</f>
        <v/>
      </c>
      <c r="H91" s="56" t="str">
        <f>IF(Go!H93=1,ROW()+COLUMN()/100,"")</f>
        <v/>
      </c>
      <c r="I91" s="56" t="str">
        <f>IF(Go!I93=1,ROW()+COLUMN()/100,"")</f>
        <v/>
      </c>
      <c r="J91" s="56" t="str">
        <f>IF(Go!J93=1,ROW()+COLUMN()/100,"")</f>
        <v/>
      </c>
      <c r="K91" s="56" t="str">
        <f>IF(Go!K93=1,ROW()+COLUMN()/100,"")</f>
        <v/>
      </c>
      <c r="L91" s="56" t="str">
        <f>IF(Go!L93=1,ROW()+COLUMN()/100,"")</f>
        <v/>
      </c>
      <c r="M91" s="56" t="str">
        <f>IF(Go!M93=1,ROW()+COLUMN()/100,"")</f>
        <v/>
      </c>
      <c r="N91" s="56" t="str">
        <f>IF(Go!N93=1,ROW()+COLUMN()/100,"")</f>
        <v/>
      </c>
      <c r="O91" s="56" t="str">
        <f>IF(Go!O93=1,ROW()+COLUMN()/100,"")</f>
        <v/>
      </c>
      <c r="P91" s="56" t="str">
        <f>IF(Go!P93=1,ROW()+COLUMN()/100,"")</f>
        <v/>
      </c>
      <c r="Q91" s="56" t="str">
        <f>IF(Go!Q93=1,ROW()+COLUMN()/100,"")</f>
        <v/>
      </c>
      <c r="R91" s="56" t="str">
        <f>IF(Go!R93=1,ROW()+COLUMN()/100,"")</f>
        <v/>
      </c>
      <c r="S91" s="56" t="str">
        <f>IF(Go!S93=1,ROW()+COLUMN()/100,"")</f>
        <v/>
      </c>
      <c r="T91" s="56" t="str">
        <f>IF(Go!T93=1,ROW()+COLUMN()/100,"")</f>
        <v/>
      </c>
      <c r="U91" s="56" t="str">
        <f>IF(Go!U93=1,ROW()+COLUMN()/100,"")</f>
        <v/>
      </c>
      <c r="V91" s="56" t="str">
        <f>IF(Go!V93=1,ROW()+COLUMN()/100,"")</f>
        <v/>
      </c>
      <c r="W91" s="56" t="str">
        <f>IF(Go!W93=1,ROW()+COLUMN()/100,"")</f>
        <v/>
      </c>
      <c r="X91" s="56" t="str">
        <f>IF(Go!X93=1,ROW()+COLUMN()/100,"")</f>
        <v/>
      </c>
      <c r="Y91" s="56" t="str">
        <f>IF(Go!Y93=1,ROW()+COLUMN()/100,"")</f>
        <v/>
      </c>
      <c r="Z91" s="56" t="str">
        <f>IF(Go!Z93=1,ROW()+COLUMN()/100,"")</f>
        <v/>
      </c>
      <c r="AA91" s="56" t="str">
        <f>IF(Go!AA93=1,ROW()+COLUMN()/100,"")</f>
        <v/>
      </c>
      <c r="AB91" s="56" t="str">
        <f>IF(Go!AB93=1,ROW()+COLUMN()/100,"")</f>
        <v/>
      </c>
      <c r="AC91" s="56" t="str">
        <f>IF(Go!AC93=1,ROW()+COLUMN()/100,"")</f>
        <v/>
      </c>
      <c r="AD91" s="56" t="str">
        <f>IF(Go!AD93=1,ROW()+COLUMN()/100,"")</f>
        <v/>
      </c>
      <c r="AE91" s="56" t="str">
        <f>IF(Go!AE93=1,ROW()+COLUMN()/100,"")</f>
        <v/>
      </c>
      <c r="AF91" s="56" t="str">
        <f>IF(Go!AF93=1,ROW()+COLUMN()/100,"")</f>
        <v/>
      </c>
      <c r="AG91" s="56" t="str">
        <f>IF(Go!AG93=1,ROW()+COLUMN()/100,"")</f>
        <v/>
      </c>
      <c r="AH91" s="56" t="str">
        <f>IF(Go!AH93=1,ROW()+COLUMN()/100,"")</f>
        <v/>
      </c>
      <c r="AI91" s="55">
        <f>Go!AI93</f>
        <v>0</v>
      </c>
      <c r="AJ91" s="13"/>
      <c r="AK91" s="13"/>
      <c r="AL91" s="13"/>
    </row>
    <row r="92" spans="1:38" x14ac:dyDescent="0.25">
      <c r="A92" s="13"/>
      <c r="B92" s="13"/>
      <c r="C92" s="13"/>
      <c r="D92" s="133">
        <f>Go!D94</f>
        <v>0</v>
      </c>
      <c r="E92" s="55">
        <f>Go!E94</f>
        <v>0</v>
      </c>
      <c r="F92" s="55">
        <f>Go!F94</f>
        <v>0</v>
      </c>
      <c r="G92" s="55">
        <f>Go!G94</f>
        <v>0</v>
      </c>
      <c r="H92" s="55">
        <f>Go!H94</f>
        <v>0</v>
      </c>
      <c r="I92" s="55">
        <f>Go!I94</f>
        <v>0</v>
      </c>
      <c r="J92" s="55">
        <f>Go!J94</f>
        <v>0</v>
      </c>
      <c r="K92" s="55">
        <f>Go!K94</f>
        <v>0</v>
      </c>
      <c r="L92" s="55">
        <f>Go!L94</f>
        <v>0</v>
      </c>
      <c r="M92" s="55">
        <f>Go!M94</f>
        <v>0</v>
      </c>
      <c r="N92" s="55">
        <f>Go!N94</f>
        <v>0</v>
      </c>
      <c r="O92" s="55">
        <f>Go!O94</f>
        <v>0</v>
      </c>
      <c r="P92" s="55">
        <f>Go!P94</f>
        <v>0</v>
      </c>
      <c r="Q92" s="55">
        <f>Go!Q94</f>
        <v>0</v>
      </c>
      <c r="R92" s="55">
        <f>Go!R94</f>
        <v>0</v>
      </c>
      <c r="S92" s="55">
        <f>Go!S94</f>
        <v>0</v>
      </c>
      <c r="T92" s="55">
        <f>Go!T94</f>
        <v>0</v>
      </c>
      <c r="U92" s="55">
        <f>Go!U94</f>
        <v>0</v>
      </c>
      <c r="V92" s="55">
        <f>Go!V94</f>
        <v>0</v>
      </c>
      <c r="W92" s="55">
        <f>Go!W94</f>
        <v>0</v>
      </c>
      <c r="X92" s="55">
        <f>Go!X94</f>
        <v>0</v>
      </c>
      <c r="Y92" s="55">
        <f>Go!Y94</f>
        <v>0</v>
      </c>
      <c r="Z92" s="55">
        <f>Go!Z94</f>
        <v>0</v>
      </c>
      <c r="AA92" s="55">
        <f>Go!AA94</f>
        <v>0</v>
      </c>
      <c r="AB92" s="55">
        <f>Go!AB94</f>
        <v>0</v>
      </c>
      <c r="AC92" s="55">
        <f>Go!AC94</f>
        <v>0</v>
      </c>
      <c r="AD92" s="55">
        <f>Go!AD94</f>
        <v>0</v>
      </c>
      <c r="AE92" s="55">
        <f>Go!AE94</f>
        <v>0</v>
      </c>
      <c r="AF92" s="55">
        <f>Go!AF94</f>
        <v>0</v>
      </c>
      <c r="AG92" s="55">
        <f>Go!AG94</f>
        <v>0</v>
      </c>
      <c r="AH92" s="55">
        <f>Go!AH94</f>
        <v>0</v>
      </c>
      <c r="AI92" s="55">
        <f>Go!AI94</f>
        <v>0</v>
      </c>
      <c r="AJ92" s="13"/>
      <c r="AK92" s="13"/>
      <c r="AL92" s="13"/>
    </row>
    <row r="93" spans="1:38" ht="14.25" customHeight="1" x14ac:dyDescent="0.25">
      <c r="A93" s="13"/>
      <c r="B93" s="13"/>
      <c r="C93" s="13"/>
      <c r="D93" s="13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49"/>
      <c r="AJ93" s="13"/>
      <c r="AK93" s="13"/>
      <c r="AL93" s="13"/>
    </row>
    <row r="94" spans="1:38" x14ac:dyDescent="0.25">
      <c r="A94" s="13"/>
      <c r="B94" s="13"/>
      <c r="C94" s="13"/>
      <c r="D94" s="13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49"/>
      <c r="AJ94" s="13"/>
      <c r="AK94" s="13"/>
      <c r="AL94" s="13"/>
    </row>
    <row r="95" spans="1:38" x14ac:dyDescent="0.25">
      <c r="A95" s="13"/>
      <c r="B95" s="13"/>
      <c r="C95" s="13"/>
      <c r="D95" s="134">
        <f>Go!D97</f>
        <v>0</v>
      </c>
      <c r="E95" s="58">
        <v>1</v>
      </c>
      <c r="F95" s="58">
        <v>2</v>
      </c>
      <c r="G95" s="58">
        <v>3</v>
      </c>
      <c r="H95" s="58">
        <v>4</v>
      </c>
      <c r="I95" s="58">
        <v>5</v>
      </c>
      <c r="J95" s="58">
        <v>6</v>
      </c>
      <c r="K95" s="58">
        <v>7</v>
      </c>
      <c r="L95" s="58">
        <v>8</v>
      </c>
      <c r="M95" s="58">
        <v>9</v>
      </c>
      <c r="N95" s="58">
        <v>10</v>
      </c>
      <c r="O95" s="58">
        <v>11</v>
      </c>
      <c r="P95" s="58">
        <v>12</v>
      </c>
      <c r="Q95" s="58">
        <v>13</v>
      </c>
      <c r="R95" s="58">
        <v>14</v>
      </c>
      <c r="S95" s="58">
        <v>15</v>
      </c>
      <c r="T95" s="58">
        <v>16</v>
      </c>
      <c r="U95" s="58">
        <v>17</v>
      </c>
      <c r="V95" s="58">
        <v>18</v>
      </c>
      <c r="W95" s="58">
        <v>19</v>
      </c>
      <c r="X95" s="58">
        <v>20</v>
      </c>
      <c r="Y95" s="58">
        <v>21</v>
      </c>
      <c r="Z95" s="58">
        <v>22</v>
      </c>
      <c r="AA95" s="58">
        <v>23</v>
      </c>
      <c r="AB95" s="58">
        <v>24</v>
      </c>
      <c r="AC95" s="58">
        <v>25</v>
      </c>
      <c r="AD95" s="58">
        <v>26</v>
      </c>
      <c r="AE95" s="58">
        <v>27</v>
      </c>
      <c r="AF95" s="58">
        <v>28</v>
      </c>
      <c r="AG95" s="58">
        <v>29</v>
      </c>
      <c r="AH95" s="58">
        <v>30</v>
      </c>
      <c r="AI95" s="58">
        <f>Go!AI97</f>
        <v>0</v>
      </c>
      <c r="AJ95" s="13"/>
      <c r="AK95" s="13"/>
      <c r="AL95" s="13"/>
    </row>
    <row r="96" spans="1:38" x14ac:dyDescent="0.25">
      <c r="A96" s="13"/>
      <c r="B96" s="57"/>
      <c r="C96" s="13"/>
      <c r="D96" s="134">
        <v>1</v>
      </c>
      <c r="E96" s="59"/>
      <c r="F96" s="59"/>
      <c r="G96" s="59" t="str">
        <f>IF(AND(ROW(G52)+COLUMN(G52)/100&lt;=$B$51,Go!E7=copy!$D$3,Go!F7=copy!$D$3,Go!G7=copy!$F$3),1,IF(AND(Go!E7=copy!$D$3,Go!F7=copy!$D$3,Go!G7=copy!$F$3),"%",""))</f>
        <v/>
      </c>
      <c r="H96" s="59" t="str">
        <f>IF(AND(ROW(H52)+COLUMN(H52)/100&lt;=$B$51,Go!F7=copy!$D$3,Go!G7=copy!$D$3,Go!H7=copy!$F$3),1,IF(AND(Go!F7=copy!$D$3,Go!G7=copy!$D$3,Go!H7=copy!$F$3),"%",""))</f>
        <v/>
      </c>
      <c r="I96" s="59" t="str">
        <f>IF(AND(ROW(I52)+COLUMN(I52)/100&lt;=$B$51,Go!G7=copy!$D$3,Go!H7=copy!$D$3,Go!I7=copy!$F$3),1,IF(AND(Go!G7=copy!$D$3,Go!H7=copy!$D$3,Go!I7=copy!$F$3),"%",""))</f>
        <v/>
      </c>
      <c r="J96" s="59" t="str">
        <f>IF(AND(ROW(J52)+COLUMN(J52)/100&lt;=$B$51,Go!H7=copy!$D$3,Go!I7=copy!$D$3,Go!J7=copy!$F$3),1,IF(AND(Go!H7=copy!$D$3,Go!I7=copy!$D$3,Go!J7=copy!$F$3),"%",""))</f>
        <v/>
      </c>
      <c r="K96" s="59" t="str">
        <f>IF(AND(ROW(K52)+COLUMN(K52)/100&lt;=$B$51,Go!I7=copy!$D$3,Go!J7=copy!$D$3,Go!K7=copy!$F$3),1,IF(AND(Go!I7=copy!$D$3,Go!J7=copy!$D$3,Go!K7=copy!$F$3),"%",""))</f>
        <v/>
      </c>
      <c r="L96" s="59" t="str">
        <f>IF(AND(ROW(L52)+COLUMN(L52)/100&lt;=$B$51,Go!J7=copy!$D$3,Go!K7=copy!$D$3,Go!L7=copy!$F$3),1,IF(AND(Go!J7=copy!$D$3,Go!K7=copy!$D$3,Go!L7=copy!$F$3),"%",""))</f>
        <v/>
      </c>
      <c r="M96" s="59" t="str">
        <f>IF(AND(ROW(M52)+COLUMN(M52)/100&lt;=$B$51,Go!K7=copy!$D$3,Go!L7=copy!$D$3,Go!M7=copy!$F$3),1,IF(AND(Go!K7=copy!$D$3,Go!L7=copy!$D$3,Go!M7=copy!$F$3),"%",""))</f>
        <v/>
      </c>
      <c r="N96" s="59" t="str">
        <f>IF(AND(ROW(N52)+COLUMN(N52)/100&lt;=$B$51,Go!L7=copy!$D$3,Go!M7=copy!$D$3,Go!N7=copy!$F$3),1,IF(AND(Go!L7=copy!$D$3,Go!M7=copy!$D$3,Go!N7=copy!$F$3),"%",""))</f>
        <v/>
      </c>
      <c r="O96" s="59" t="str">
        <f>IF(AND(ROW(O52)+COLUMN(O52)/100&lt;=$B$51,Go!M7=copy!$D$3,Go!N7=copy!$D$3,Go!O7=copy!$F$3),1,IF(AND(Go!M7=copy!$D$3,Go!N7=copy!$D$3,Go!O7=copy!$F$3),"%",""))</f>
        <v/>
      </c>
      <c r="P96" s="59" t="str">
        <f>IF(AND(ROW(P52)+COLUMN(P52)/100&lt;=$B$51,Go!N7=copy!$D$3,Go!O7=copy!$D$3,Go!P7=copy!$F$3),1,IF(AND(Go!N7=copy!$D$3,Go!O7=copy!$D$3,Go!P7=copy!$F$3),"%",""))</f>
        <v/>
      </c>
      <c r="Q96" s="59" t="str">
        <f>IF(AND(ROW(Q52)+COLUMN(Q52)/100&lt;=$B$51,Go!O7=copy!$D$3,Go!P7=copy!$D$3,Go!Q7=copy!$F$3),1,IF(AND(Go!O7=copy!$D$3,Go!P7=copy!$D$3,Go!Q7=copy!$F$3),"%",""))</f>
        <v/>
      </c>
      <c r="R96" s="59" t="str">
        <f>IF(AND(ROW(R52)+COLUMN(R52)/100&lt;=$B$51,Go!P7=copy!$D$3,Go!Q7=copy!$D$3,Go!R7=copy!$F$3),1,IF(AND(Go!P7=copy!$D$3,Go!Q7=copy!$D$3,Go!R7=copy!$F$3),"%",""))</f>
        <v/>
      </c>
      <c r="S96" s="59" t="str">
        <f>IF(AND(ROW(S52)+COLUMN(S52)/100&lt;=$B$51,Go!Q7=copy!$D$3,Go!R7=copy!$D$3,Go!S7=copy!$F$3),1,IF(AND(Go!Q7=copy!$D$3,Go!R7=copy!$D$3,Go!S7=copy!$F$3),"%",""))</f>
        <v/>
      </c>
      <c r="T96" s="59" t="str">
        <f>IF(AND(ROW(T52)+COLUMN(T52)/100&lt;=$B$51,Go!R7=copy!$D$3,Go!S7=copy!$D$3,Go!T7=copy!$F$3),1,IF(AND(Go!R7=copy!$D$3,Go!S7=copy!$D$3,Go!T7=copy!$F$3),"%",""))</f>
        <v/>
      </c>
      <c r="U96" s="59" t="str">
        <f>IF(AND(ROW(U52)+COLUMN(U52)/100&lt;=$B$51,Go!S7=copy!$D$3,Go!T7=copy!$D$3,Go!U7=copy!$F$3),1,IF(AND(Go!S7=copy!$D$3,Go!T7=copy!$D$3,Go!U7=copy!$F$3),"%",""))</f>
        <v/>
      </c>
      <c r="V96" s="59" t="str">
        <f>IF(AND(ROW(V52)+COLUMN(V52)/100&lt;=$B$51,Go!T7=copy!$D$3,Go!U7=copy!$D$3,Go!V7=copy!$F$3),1,IF(AND(Go!T7=copy!$D$3,Go!U7=copy!$D$3,Go!V7=copy!$F$3),"%",""))</f>
        <v/>
      </c>
      <c r="W96" s="59" t="str">
        <f>IF(AND(ROW(W52)+COLUMN(W52)/100&lt;=$B$51,Go!U7=copy!$D$3,Go!V7=copy!$D$3,Go!W7=copy!$F$3),1,IF(AND(Go!U7=copy!$D$3,Go!V7=copy!$D$3,Go!W7=copy!$F$3),"%",""))</f>
        <v/>
      </c>
      <c r="X96" s="59" t="str">
        <f>IF(AND(ROW(X52)+COLUMN(X52)/100&lt;=$B$51,Go!V7=copy!$D$3,Go!W7=copy!$D$3,Go!X7=copy!$F$3),1,IF(AND(Go!V7=copy!$D$3,Go!W7=copy!$D$3,Go!X7=copy!$F$3),"%",""))</f>
        <v/>
      </c>
      <c r="Y96" s="59" t="str">
        <f>IF(AND(ROW(Y52)+COLUMN(Y52)/100&lt;=$B$51,Go!W7=copy!$D$3,Go!X7=copy!$D$3,Go!Y7=copy!$F$3),1,IF(AND(Go!W7=copy!$D$3,Go!X7=copy!$D$3,Go!Y7=copy!$F$3),"%",""))</f>
        <v/>
      </c>
      <c r="Z96" s="59" t="str">
        <f>IF(AND(ROW(Z52)+COLUMN(Z52)/100&lt;=$B$51,Go!X7=copy!$D$3,Go!Y7=copy!$D$3,Go!Z7=copy!$F$3),1,IF(AND(Go!X7=copy!$D$3,Go!Y7=copy!$D$3,Go!Z7=copy!$F$3),"%",""))</f>
        <v/>
      </c>
      <c r="AA96" s="59" t="str">
        <f>IF(AND(ROW(AA52)+COLUMN(AA52)/100&lt;=$B$51,Go!Y7=copy!$D$3,Go!Z7=copy!$D$3,Go!AA7=copy!$F$3),1,IF(AND(Go!Y7=copy!$D$3,Go!Z7=copy!$D$3,Go!AA7=copy!$F$3),"%",""))</f>
        <v/>
      </c>
      <c r="AB96" s="59" t="str">
        <f>IF(AND(ROW(AB52)+COLUMN(AB52)/100&lt;=$B$51,Go!Z7=copy!$D$3,Go!AA7=copy!$D$3,Go!AB7=copy!$F$3),1,IF(AND(Go!Z7=copy!$D$3,Go!AA7=copy!$D$3,Go!AB7=copy!$F$3),"%",""))</f>
        <v/>
      </c>
      <c r="AC96" s="59" t="str">
        <f>IF(AND(ROW(AC52)+COLUMN(AC52)/100&lt;=$B$51,Go!AA7=copy!$D$3,Go!AB7=copy!$D$3,Go!AC7=copy!$F$3),1,IF(AND(Go!AA7=copy!$D$3,Go!AB7=copy!$D$3,Go!AC7=copy!$F$3),"%",""))</f>
        <v/>
      </c>
      <c r="AD96" s="59" t="str">
        <f>IF(AND(ROW(AD52)+COLUMN(AD52)/100&lt;=$B$51,Go!AB7=copy!$D$3,Go!AC7=copy!$D$3,Go!AD7=copy!$F$3),1,IF(AND(Go!AB7=copy!$D$3,Go!AC7=copy!$D$3,Go!AD7=copy!$F$3),"%",""))</f>
        <v/>
      </c>
      <c r="AE96" s="59" t="str">
        <f>IF(AND(ROW(AE52)+COLUMN(AE52)/100&lt;=$B$51,Go!AC7=copy!$D$3,Go!AD7=copy!$D$3,Go!AE7=copy!$F$3),1,IF(AND(Go!AC7=copy!$D$3,Go!AD7=copy!$D$3,Go!AE7=copy!$F$3),"%",""))</f>
        <v/>
      </c>
      <c r="AF96" s="59" t="str">
        <f>IF(AND(ROW(AF52)+COLUMN(AF52)/100&lt;=$B$51,Go!AD7=copy!$D$3,Go!AE7=copy!$D$3,Go!AF7=copy!$F$3),1,IF(AND(Go!AD7=copy!$D$3,Go!AE7=copy!$D$3,Go!AF7=copy!$F$3),"%",""))</f>
        <v/>
      </c>
      <c r="AG96" s="59" t="str">
        <f>IF(AND(ROW(AG52)+COLUMN(AG52)/100&lt;=$B$51,Go!AE7=copy!$D$3,Go!AF7=copy!$D$3,Go!AG7=copy!$F$3),1,IF(AND(Go!AE7=copy!$D$3,Go!AF7=copy!$D$3,Go!AG7=copy!$F$3),"%",""))</f>
        <v/>
      </c>
      <c r="AH96" s="59" t="str">
        <f>IF(AND(ROW(AH52)+COLUMN(AH52)/100&lt;=$B$51,Go!AF7=copy!$D$3,Go!AG7=copy!$D$3,Go!AH7=copy!$F$3),1,IF(AND(Go!AF7=copy!$D$3,Go!AG7=copy!$D$3,Go!AH7=copy!$F$3),"%",""))</f>
        <v/>
      </c>
      <c r="AI96" s="58">
        <v>1</v>
      </c>
      <c r="AJ96" s="13"/>
      <c r="AK96" s="13"/>
      <c r="AL96" s="13"/>
    </row>
    <row r="97" spans="1:38" x14ac:dyDescent="0.25">
      <c r="A97" s="13"/>
      <c r="B97" s="13"/>
      <c r="C97" s="13"/>
      <c r="D97" s="134">
        <v>2</v>
      </c>
      <c r="E97" s="59" t="str">
        <f>IF(AND(ROW(E53)+COLUMN(E53)/100&lt;=$B$51,Go!AG7=copy!$D$3,Go!AH7=copy!$D$3,Go!E8=copy!$F$3),1,"")</f>
        <v/>
      </c>
      <c r="F97" s="59" t="str">
        <f>IF(AND(ROW(F53)+COLUMN(F53)/100&lt;=$B$51,Go!AH7=copy!$D$3,Go!E8=copy!$D$3,Go!F8=copy!$F$3),1,"")</f>
        <v/>
      </c>
      <c r="G97" s="59" t="str">
        <f>IF(AND(ROW(G53)+COLUMN(G53)/100&lt;=$B$51,Go!E8=copy!$D$3,Go!F8=copy!$D$3,Go!G8=copy!$F$3),1,IF(AND(Go!E8=copy!$D$3,Go!F8=copy!$D$3,Go!G8=copy!$F$3),"%",""))</f>
        <v/>
      </c>
      <c r="H97" s="59" t="str">
        <f>IF(AND(ROW(H53)+COLUMN(H53)/100&lt;=$B$51,Go!F8=copy!$D$3,Go!G8=copy!$D$3,Go!H8=copy!$F$3),1,IF(AND(Go!F8=copy!$D$3,Go!G8=copy!$D$3,Go!H8=copy!$F$3),"%",""))</f>
        <v/>
      </c>
      <c r="I97" s="59" t="str">
        <f>IF(AND(ROW(I53)+COLUMN(I53)/100&lt;=$B$51,Go!G8=copy!$D$3,Go!H8=copy!$D$3,Go!I8=copy!$F$3),1,IF(AND(Go!G8=copy!$D$3,Go!H8=copy!$D$3,Go!I8=copy!$F$3),"%",""))</f>
        <v/>
      </c>
      <c r="J97" s="59" t="str">
        <f>IF(AND(ROW(J53)+COLUMN(J53)/100&lt;=$B$51,Go!H8=copy!$D$3,Go!I8=copy!$D$3,Go!J8=copy!$F$3),1,IF(AND(Go!H8=copy!$D$3,Go!I8=copy!$D$3,Go!J8=copy!$F$3),"%",""))</f>
        <v/>
      </c>
      <c r="K97" s="59" t="str">
        <f>IF(AND(ROW(K53)+COLUMN(K53)/100&lt;=$B$51,Go!I8=copy!$D$3,Go!J8=copy!$D$3,Go!K8=copy!$F$3),1,IF(AND(Go!I8=copy!$D$3,Go!J8=copy!$D$3,Go!K8=copy!$F$3),"%",""))</f>
        <v/>
      </c>
      <c r="L97" s="59" t="str">
        <f>IF(AND(ROW(L53)+COLUMN(L53)/100&lt;=$B$51,Go!J8=copy!$D$3,Go!K8=copy!$D$3,Go!L8=copy!$F$3),1,IF(AND(Go!J8=copy!$D$3,Go!K8=copy!$D$3,Go!L8=copy!$F$3),"%",""))</f>
        <v/>
      </c>
      <c r="M97" s="59" t="str">
        <f>IF(AND(ROW(M53)+COLUMN(M53)/100&lt;=$B$51,Go!K8=copy!$D$3,Go!L8=copy!$D$3,Go!M8=copy!$F$3),1,IF(AND(Go!K8=copy!$D$3,Go!L8=copy!$D$3,Go!M8=copy!$F$3),"%",""))</f>
        <v/>
      </c>
      <c r="N97" s="59" t="str">
        <f>IF(AND(ROW(N53)+COLUMN(N53)/100&lt;=$B$51,Go!L8=copy!$D$3,Go!M8=copy!$D$3,Go!N8=copy!$F$3),1,IF(AND(Go!L8=copy!$D$3,Go!M8=copy!$D$3,Go!N8=copy!$F$3),"%",""))</f>
        <v/>
      </c>
      <c r="O97" s="59" t="str">
        <f>IF(AND(ROW(O53)+COLUMN(O53)/100&lt;=$B$51,Go!M8=copy!$D$3,Go!N8=copy!$D$3,Go!O8=copy!$F$3),1,IF(AND(Go!M8=copy!$D$3,Go!N8=copy!$D$3,Go!O8=copy!$F$3),"%",""))</f>
        <v/>
      </c>
      <c r="P97" s="59" t="str">
        <f>IF(AND(ROW(P53)+COLUMN(P53)/100&lt;=$B$51,Go!N8=copy!$D$3,Go!O8=copy!$D$3,Go!P8=copy!$F$3),1,IF(AND(Go!N8=copy!$D$3,Go!O8=copy!$D$3,Go!P8=copy!$F$3),"%",""))</f>
        <v/>
      </c>
      <c r="Q97" s="59" t="str">
        <f>IF(AND(ROW(Q53)+COLUMN(Q53)/100&lt;=$B$51,Go!O8=copy!$D$3,Go!P8=copy!$D$3,Go!Q8=copy!$F$3),1,IF(AND(Go!O8=copy!$D$3,Go!P8=copy!$D$3,Go!Q8=copy!$F$3),"%",""))</f>
        <v/>
      </c>
      <c r="R97" s="59" t="str">
        <f>IF(AND(ROW(R53)+COLUMN(R53)/100&lt;=$B$51,Go!P8=copy!$D$3,Go!Q8=copy!$D$3,Go!R8=copy!$F$3),1,IF(AND(Go!P8=copy!$D$3,Go!Q8=copy!$D$3,Go!R8=copy!$F$3),"%",""))</f>
        <v/>
      </c>
      <c r="S97" s="59" t="str">
        <f>IF(AND(ROW(S53)+COLUMN(S53)/100&lt;=$B$51,Go!Q8=copy!$D$3,Go!R8=copy!$D$3,Go!S8=copy!$F$3),1,IF(AND(Go!Q8=copy!$D$3,Go!R8=copy!$D$3,Go!S8=copy!$F$3),"%",""))</f>
        <v/>
      </c>
      <c r="T97" s="59" t="str">
        <f>IF(AND(ROW(T53)+COLUMN(T53)/100&lt;=$B$51,Go!R8=copy!$D$3,Go!S8=copy!$D$3,Go!T8=copy!$F$3),1,IF(AND(Go!R8=copy!$D$3,Go!S8=copy!$D$3,Go!T8=copy!$F$3),"%",""))</f>
        <v/>
      </c>
      <c r="U97" s="59" t="str">
        <f>IF(AND(ROW(U53)+COLUMN(U53)/100&lt;=$B$51,Go!S8=copy!$D$3,Go!T8=copy!$D$3,Go!U8=copy!$F$3),1,IF(AND(Go!S8=copy!$D$3,Go!T8=copy!$D$3,Go!U8=copy!$F$3),"%",""))</f>
        <v/>
      </c>
      <c r="V97" s="59" t="str">
        <f>IF(AND(ROW(V53)+COLUMN(V53)/100&lt;=$B$51,Go!T8=copy!$D$3,Go!U8=copy!$D$3,Go!V8=copy!$F$3),1,IF(AND(Go!T8=copy!$D$3,Go!U8=copy!$D$3,Go!V8=copy!$F$3),"%",""))</f>
        <v/>
      </c>
      <c r="W97" s="59" t="str">
        <f>IF(AND(ROW(W53)+COLUMN(W53)/100&lt;=$B$51,Go!U8=copy!$D$3,Go!V8=copy!$D$3,Go!W8=copy!$F$3),1,IF(AND(Go!U8=copy!$D$3,Go!V8=copy!$D$3,Go!W8=copy!$F$3),"%",""))</f>
        <v/>
      </c>
      <c r="X97" s="59" t="str">
        <f>IF(AND(ROW(X53)+COLUMN(X53)/100&lt;=$B$51,Go!V8=copy!$D$3,Go!W8=copy!$D$3,Go!X8=copy!$F$3),1,IF(AND(Go!V8=copy!$D$3,Go!W8=copy!$D$3,Go!X8=copy!$F$3),"%",""))</f>
        <v/>
      </c>
      <c r="Y97" s="59" t="str">
        <f>IF(AND(ROW(Y53)+COLUMN(Y53)/100&lt;=$B$51,Go!W8=copy!$D$3,Go!X8=copy!$D$3,Go!Y8=copy!$F$3),1,IF(AND(Go!W8=copy!$D$3,Go!X8=copy!$D$3,Go!Y8=copy!$F$3),"%",""))</f>
        <v/>
      </c>
      <c r="Z97" s="59" t="str">
        <f>IF(AND(ROW(Z53)+COLUMN(Z53)/100&lt;=$B$51,Go!X8=copy!$D$3,Go!Y8=copy!$D$3,Go!Z8=copy!$F$3),1,IF(AND(Go!X8=copy!$D$3,Go!Y8=copy!$D$3,Go!Z8=copy!$F$3),"%",""))</f>
        <v/>
      </c>
      <c r="AA97" s="59" t="str">
        <f>IF(AND(ROW(AA53)+COLUMN(AA53)/100&lt;=$B$51,Go!Y8=copy!$D$3,Go!Z8=copy!$D$3,Go!AA8=copy!$F$3),1,IF(AND(Go!Y8=copy!$D$3,Go!Z8=copy!$D$3,Go!AA8=copy!$F$3),"%",""))</f>
        <v/>
      </c>
      <c r="AB97" s="59" t="str">
        <f>IF(AND(ROW(AB53)+COLUMN(AB53)/100&lt;=$B$51,Go!Z8=copy!$D$3,Go!AA8=copy!$D$3,Go!AB8=copy!$F$3),1,IF(AND(Go!Z8=copy!$D$3,Go!AA8=copy!$D$3,Go!AB8=copy!$F$3),"%",""))</f>
        <v/>
      </c>
      <c r="AC97" s="59" t="str">
        <f>IF(AND(ROW(AC53)+COLUMN(AC53)/100&lt;=$B$51,Go!AA8=copy!$D$3,Go!AB8=copy!$D$3,Go!AC8=copy!$F$3),1,IF(AND(Go!AA8=copy!$D$3,Go!AB8=copy!$D$3,Go!AC8=copy!$F$3),"%",""))</f>
        <v/>
      </c>
      <c r="AD97" s="59" t="str">
        <f>IF(AND(ROW(AD53)+COLUMN(AD53)/100&lt;=$B$51,Go!AB8=copy!$D$3,Go!AC8=copy!$D$3,Go!AD8=copy!$F$3),1,IF(AND(Go!AB8=copy!$D$3,Go!AC8=copy!$D$3,Go!AD8=copy!$F$3),"%",""))</f>
        <v/>
      </c>
      <c r="AE97" s="59" t="str">
        <f>IF(AND(ROW(AE53)+COLUMN(AE53)/100&lt;=$B$51,Go!AC8=copy!$D$3,Go!AD8=copy!$D$3,Go!AE8=copy!$F$3),1,IF(AND(Go!AC8=copy!$D$3,Go!AD8=copy!$D$3,Go!AE8=copy!$F$3),"%",""))</f>
        <v/>
      </c>
      <c r="AF97" s="59" t="str">
        <f>IF(AND(ROW(AF53)+COLUMN(AF53)/100&lt;=$B$51,Go!AD8=copy!$D$3,Go!AE8=copy!$D$3,Go!AF8=copy!$F$3),1,IF(AND(Go!AD8=copy!$D$3,Go!AE8=copy!$D$3,Go!AF8=copy!$F$3),"%",""))</f>
        <v/>
      </c>
      <c r="AG97" s="59" t="str">
        <f>IF(AND(ROW(AG53)+COLUMN(AG53)/100&lt;=$B$51,Go!AE8=copy!$D$3,Go!AF8=copy!$D$3,Go!AG8=copy!$F$3),1,IF(AND(Go!AE8=copy!$D$3,Go!AF8=copy!$D$3,Go!AG8=copy!$F$3),"%",""))</f>
        <v/>
      </c>
      <c r="AH97" s="59" t="str">
        <f>IF(AND(ROW(AH53)+COLUMN(AH53)/100&lt;=$B$51,Go!AF8=copy!$D$3,Go!AG8=copy!$D$3,Go!AH8=copy!$F$3),1,IF(AND(Go!AF8=copy!$D$3,Go!AG8=copy!$D$3,Go!AH8=copy!$F$3),"%",""))</f>
        <v/>
      </c>
      <c r="AI97" s="58">
        <v>2</v>
      </c>
      <c r="AJ97" s="13"/>
      <c r="AK97" s="13"/>
      <c r="AL97" s="13"/>
    </row>
    <row r="98" spans="1:38" x14ac:dyDescent="0.25">
      <c r="A98" s="13"/>
      <c r="B98" s="13"/>
      <c r="C98" s="13"/>
      <c r="D98" s="134">
        <v>3</v>
      </c>
      <c r="E98" s="59" t="str">
        <f>IF(AND(ROW(E54)+COLUMN(E54)/100&lt;=$B$51,Go!AG8=copy!$D$3,Go!AH8=copy!$D$3,Go!E9=copy!$F$3),1,"")</f>
        <v/>
      </c>
      <c r="F98" s="59" t="str">
        <f>IF(AND(ROW(F54)+COLUMN(F54)/100&lt;=$B$51,Go!AH8=copy!$D$3,Go!E9=copy!$D$3,Go!F9=copy!$F$3),1,"")</f>
        <v/>
      </c>
      <c r="G98" s="59" t="str">
        <f>IF(AND(ROW(G54)+COLUMN(G54)/100&lt;=$B$51,Go!E9=copy!$D$3,Go!F9=copy!$D$3,Go!G9=copy!$F$3),1,IF(AND(Go!E9=copy!$D$3,Go!F9=copy!$D$3,Go!G9=copy!$F$3),"%",""))</f>
        <v/>
      </c>
      <c r="H98" s="59" t="str">
        <f>IF(AND(ROW(H54)+COLUMN(H54)/100&lt;=$B$51,Go!F9=copy!$D$3,Go!G9=copy!$D$3,Go!H9=copy!$F$3),1,IF(AND(Go!F9=copy!$D$3,Go!G9=copy!$D$3,Go!H9=copy!$F$3),"%",""))</f>
        <v/>
      </c>
      <c r="I98" s="59" t="str">
        <f>IF(AND(ROW(I54)+COLUMN(I54)/100&lt;=$B$51,Go!G9=copy!$D$3,Go!H9=copy!$D$3,Go!I9=copy!$F$3),1,IF(AND(Go!G9=copy!$D$3,Go!H9=copy!$D$3,Go!I9=copy!$F$3),"%",""))</f>
        <v/>
      </c>
      <c r="J98" s="59" t="str">
        <f>IF(AND(ROW(J54)+COLUMN(J54)/100&lt;=$B$51,Go!H9=copy!$D$3,Go!I9=copy!$D$3,Go!J9=copy!$F$3),1,IF(AND(Go!H9=copy!$D$3,Go!I9=copy!$D$3,Go!J9=copy!$F$3),"%",""))</f>
        <v/>
      </c>
      <c r="K98" s="59" t="str">
        <f>IF(AND(ROW(K54)+COLUMN(K54)/100&lt;=$B$51,Go!I9=copy!$D$3,Go!J9=copy!$D$3,Go!K9=copy!$F$3),1,IF(AND(Go!I9=copy!$D$3,Go!J9=copy!$D$3,Go!K9=copy!$F$3),"%",""))</f>
        <v/>
      </c>
      <c r="L98" s="59" t="str">
        <f>IF(AND(ROW(L54)+COLUMN(L54)/100&lt;=$B$51,Go!J9=copy!$D$3,Go!K9=copy!$D$3,Go!L9=copy!$F$3),1,IF(AND(Go!J9=copy!$D$3,Go!K9=copy!$D$3,Go!L9=copy!$F$3),"%",""))</f>
        <v/>
      </c>
      <c r="M98" s="59" t="str">
        <f>IF(AND(ROW(M54)+COLUMN(M54)/100&lt;=$B$51,Go!K9=copy!$D$3,Go!L9=copy!$D$3,Go!M9=copy!$F$3),1,IF(AND(Go!K9=copy!$D$3,Go!L9=copy!$D$3,Go!M9=copy!$F$3),"%",""))</f>
        <v/>
      </c>
      <c r="N98" s="59" t="str">
        <f>IF(AND(ROW(N54)+COLUMN(N54)/100&lt;=$B$51,Go!L9=copy!$D$3,Go!M9=copy!$D$3,Go!N9=copy!$F$3),1,IF(AND(Go!L9=copy!$D$3,Go!M9=copy!$D$3,Go!N9=copy!$F$3),"%",""))</f>
        <v/>
      </c>
      <c r="O98" s="59" t="str">
        <f>IF(AND(ROW(O54)+COLUMN(O54)/100&lt;=$B$51,Go!M9=copy!$D$3,Go!N9=copy!$D$3,Go!O9=copy!$F$3),1,IF(AND(Go!M9=copy!$D$3,Go!N9=copy!$D$3,Go!O9=copy!$F$3),"%",""))</f>
        <v/>
      </c>
      <c r="P98" s="59" t="str">
        <f>IF(AND(ROW(P54)+COLUMN(P54)/100&lt;=$B$51,Go!N9=copy!$D$3,Go!O9=copy!$D$3,Go!P9=copy!$F$3),1,IF(AND(Go!N9=copy!$D$3,Go!O9=copy!$D$3,Go!P9=copy!$F$3),"%",""))</f>
        <v/>
      </c>
      <c r="Q98" s="59" t="str">
        <f>IF(AND(ROW(Q54)+COLUMN(Q54)/100&lt;=$B$51,Go!O9=copy!$D$3,Go!P9=copy!$D$3,Go!Q9=copy!$F$3),1,IF(AND(Go!O9=copy!$D$3,Go!P9=copy!$D$3,Go!Q9=copy!$F$3),"%",""))</f>
        <v/>
      </c>
      <c r="R98" s="59" t="str">
        <f>IF(AND(ROW(R54)+COLUMN(R54)/100&lt;=$B$51,Go!P9=copy!$D$3,Go!Q9=copy!$D$3,Go!R9=copy!$F$3),1,IF(AND(Go!P9=copy!$D$3,Go!Q9=copy!$D$3,Go!R9=copy!$F$3),"%",""))</f>
        <v/>
      </c>
      <c r="S98" s="59" t="str">
        <f>IF(AND(ROW(S54)+COLUMN(S54)/100&lt;=$B$51,Go!Q9=copy!$D$3,Go!R9=copy!$D$3,Go!S9=copy!$F$3),1,IF(AND(Go!Q9=copy!$D$3,Go!R9=copy!$D$3,Go!S9=copy!$F$3),"%",""))</f>
        <v/>
      </c>
      <c r="T98" s="59" t="str">
        <f>IF(AND(ROW(T54)+COLUMN(T54)/100&lt;=$B$51,Go!R9=copy!$D$3,Go!S9=copy!$D$3,Go!T9=copy!$F$3),1,IF(AND(Go!R9=copy!$D$3,Go!S9=copy!$D$3,Go!T9=copy!$F$3),"%",""))</f>
        <v/>
      </c>
      <c r="U98" s="59" t="str">
        <f>IF(AND(ROW(U54)+COLUMN(U54)/100&lt;=$B$51,Go!S9=copy!$D$3,Go!T9=copy!$D$3,Go!U9=copy!$F$3),1,IF(AND(Go!S9=copy!$D$3,Go!T9=copy!$D$3,Go!U9=copy!$F$3),"%",""))</f>
        <v/>
      </c>
      <c r="V98" s="59" t="str">
        <f>IF(AND(ROW(V54)+COLUMN(V54)/100&lt;=$B$51,Go!T9=copy!$D$3,Go!U9=copy!$D$3,Go!V9=copy!$F$3),1,IF(AND(Go!T9=copy!$D$3,Go!U9=copy!$D$3,Go!V9=copy!$F$3),"%",""))</f>
        <v/>
      </c>
      <c r="W98" s="59" t="str">
        <f>IF(AND(ROW(W54)+COLUMN(W54)/100&lt;=$B$51,Go!U9=copy!$D$3,Go!V9=copy!$D$3,Go!W9=copy!$F$3),1,IF(AND(Go!U9=copy!$D$3,Go!V9=copy!$D$3,Go!W9=copy!$F$3),"%",""))</f>
        <v/>
      </c>
      <c r="X98" s="59" t="str">
        <f>IF(AND(ROW(X54)+COLUMN(X54)/100&lt;=$B$51,Go!V9=copy!$D$3,Go!W9=copy!$D$3,Go!X9=copy!$F$3),1,IF(AND(Go!V9=copy!$D$3,Go!W9=copy!$D$3,Go!X9=copy!$F$3),"%",""))</f>
        <v/>
      </c>
      <c r="Y98" s="59" t="str">
        <f>IF(AND(ROW(Y54)+COLUMN(Y54)/100&lt;=$B$51,Go!W9=copy!$D$3,Go!X9=copy!$D$3,Go!Y9=copy!$F$3),1,IF(AND(Go!W9=copy!$D$3,Go!X9=copy!$D$3,Go!Y9=copy!$F$3),"%",""))</f>
        <v/>
      </c>
      <c r="Z98" s="59" t="str">
        <f>IF(AND(ROW(Z54)+COLUMN(Z54)/100&lt;=$B$51,Go!X9=copy!$D$3,Go!Y9=copy!$D$3,Go!Z9=copy!$F$3),1,IF(AND(Go!X9=copy!$D$3,Go!Y9=copy!$D$3,Go!Z9=copy!$F$3),"%",""))</f>
        <v/>
      </c>
      <c r="AA98" s="59" t="str">
        <f>IF(AND(ROW(AA54)+COLUMN(AA54)/100&lt;=$B$51,Go!Y9=copy!$D$3,Go!Z9=copy!$D$3,Go!AA9=copy!$F$3),1,IF(AND(Go!Y9=copy!$D$3,Go!Z9=copy!$D$3,Go!AA9=copy!$F$3),"%",""))</f>
        <v/>
      </c>
      <c r="AB98" s="59" t="str">
        <f>IF(AND(ROW(AB54)+COLUMN(AB54)/100&lt;=$B$51,Go!Z9=copy!$D$3,Go!AA9=copy!$D$3,Go!AB9=copy!$F$3),1,IF(AND(Go!Z9=copy!$D$3,Go!AA9=copy!$D$3,Go!AB9=copy!$F$3),"%",""))</f>
        <v/>
      </c>
      <c r="AC98" s="59" t="str">
        <f>IF(AND(ROW(AC54)+COLUMN(AC54)/100&lt;=$B$51,Go!AA9=copy!$D$3,Go!AB9=copy!$D$3,Go!AC9=copy!$F$3),1,IF(AND(Go!AA9=copy!$D$3,Go!AB9=copy!$D$3,Go!AC9=copy!$F$3),"%",""))</f>
        <v/>
      </c>
      <c r="AD98" s="59" t="str">
        <f>IF(AND(ROW(AD54)+COLUMN(AD54)/100&lt;=$B$51,Go!AB9=copy!$D$3,Go!AC9=copy!$D$3,Go!AD9=copy!$F$3),1,IF(AND(Go!AB9=copy!$D$3,Go!AC9=copy!$D$3,Go!AD9=copy!$F$3),"%",""))</f>
        <v/>
      </c>
      <c r="AE98" s="59" t="str">
        <f>IF(AND(ROW(AE54)+COLUMN(AE54)/100&lt;=$B$51,Go!AC9=copy!$D$3,Go!AD9=copy!$D$3,Go!AE9=copy!$F$3),1,IF(AND(Go!AC9=copy!$D$3,Go!AD9=copy!$D$3,Go!AE9=copy!$F$3),"%",""))</f>
        <v/>
      </c>
      <c r="AF98" s="59" t="str">
        <f>IF(AND(ROW(AF54)+COLUMN(AF54)/100&lt;=$B$51,Go!AD9=copy!$D$3,Go!AE9=copy!$D$3,Go!AF9=copy!$F$3),1,IF(AND(Go!AD9=copy!$D$3,Go!AE9=copy!$D$3,Go!AF9=copy!$F$3),"%",""))</f>
        <v/>
      </c>
      <c r="AG98" s="59" t="str">
        <f>IF(AND(ROW(AG54)+COLUMN(AG54)/100&lt;=$B$51,Go!AE9=copy!$D$3,Go!AF9=copy!$D$3,Go!AG9=copy!$F$3),1,IF(AND(Go!AE9=copy!$D$3,Go!AF9=copy!$D$3,Go!AG9=copy!$F$3),"%",""))</f>
        <v/>
      </c>
      <c r="AH98" s="59" t="str">
        <f>IF(AND(ROW(AH54)+COLUMN(AH54)/100&lt;=$B$51,Go!AF9=copy!$D$3,Go!AG9=copy!$D$3,Go!AH9=copy!$F$3),1,IF(AND(Go!AF9=copy!$D$3,Go!AG9=copy!$D$3,Go!AH9=copy!$F$3),"%",""))</f>
        <v/>
      </c>
      <c r="AI98" s="58">
        <v>3</v>
      </c>
      <c r="AJ98" s="13"/>
      <c r="AK98" s="13"/>
      <c r="AL98" s="13"/>
    </row>
    <row r="99" spans="1:38" x14ac:dyDescent="0.25">
      <c r="A99" s="13"/>
      <c r="B99" s="13"/>
      <c r="C99" s="13"/>
      <c r="D99" s="134">
        <v>4</v>
      </c>
      <c r="E99" s="59" t="str">
        <f>IF(AND(ROW(E55)+COLUMN(E55)/100&lt;=$B$51,Go!AG9=copy!$D$3,Go!AH9=copy!$D$3,Go!E10=copy!$F$3),1,"")</f>
        <v/>
      </c>
      <c r="F99" s="59" t="str">
        <f>IF(AND(ROW(F55)+COLUMN(F55)/100&lt;=$B$51,Go!AH9=copy!$D$3,Go!E10=copy!$D$3,Go!F10=copy!$F$3),1,"")</f>
        <v/>
      </c>
      <c r="G99" s="59" t="str">
        <f>IF(AND(ROW(G55)+COLUMN(G55)/100&lt;=$B$51,Go!E10=copy!$D$3,Go!F10=copy!$D$3,Go!G10=copy!$F$3),1,IF(AND(Go!E10=copy!$D$3,Go!F10=copy!$D$3,Go!G10=copy!$F$3),"%",""))</f>
        <v/>
      </c>
      <c r="H99" s="59" t="str">
        <f>IF(AND(ROW(H55)+COLUMN(H55)/100&lt;=$B$51,Go!F10=copy!$D$3,Go!G10=copy!$D$3,Go!H10=copy!$F$3),1,IF(AND(Go!F10=copy!$D$3,Go!G10=copy!$D$3,Go!H10=copy!$F$3),"%",""))</f>
        <v/>
      </c>
      <c r="I99" s="59" t="str">
        <f>IF(AND(ROW(I55)+COLUMN(I55)/100&lt;=$B$51,Go!G10=copy!$D$3,Go!H10=copy!$D$3,Go!I10=copy!$F$3),1,IF(AND(Go!G10=copy!$D$3,Go!H10=copy!$D$3,Go!I10=copy!$F$3),"%",""))</f>
        <v/>
      </c>
      <c r="J99" s="59" t="str">
        <f>IF(AND(ROW(J55)+COLUMN(J55)/100&lt;=$B$51,Go!H10=copy!$D$3,Go!I10=copy!$D$3,Go!J10=copy!$F$3),1,IF(AND(Go!H10=copy!$D$3,Go!I10=copy!$D$3,Go!J10=copy!$F$3),"%",""))</f>
        <v/>
      </c>
      <c r="K99" s="59" t="str">
        <f>IF(AND(ROW(K55)+COLUMN(K55)/100&lt;=$B$51,Go!I10=copy!$D$3,Go!J10=copy!$D$3,Go!K10=copy!$F$3),1,IF(AND(Go!I10=copy!$D$3,Go!J10=copy!$D$3,Go!K10=copy!$F$3),"%",""))</f>
        <v/>
      </c>
      <c r="L99" s="59" t="str">
        <f>IF(AND(ROW(L55)+COLUMN(L55)/100&lt;=$B$51,Go!J10=copy!$D$3,Go!K10=copy!$D$3,Go!L10=copy!$F$3),1,IF(AND(Go!J10=copy!$D$3,Go!K10=copy!$D$3,Go!L10=copy!$F$3),"%",""))</f>
        <v/>
      </c>
      <c r="M99" s="59" t="str">
        <f>IF(AND(ROW(M55)+COLUMN(M55)/100&lt;=$B$51,Go!K10=copy!$D$3,Go!L10=copy!$D$3,Go!M10=copy!$F$3),1,IF(AND(Go!K10=copy!$D$3,Go!L10=copy!$D$3,Go!M10=copy!$F$3),"%",""))</f>
        <v/>
      </c>
      <c r="N99" s="59" t="str">
        <f>IF(AND(ROW(N55)+COLUMN(N55)/100&lt;=$B$51,Go!L10=copy!$D$3,Go!M10=copy!$D$3,Go!N10=copy!$F$3),1,IF(AND(Go!L10=copy!$D$3,Go!M10=copy!$D$3,Go!N10=copy!$F$3),"%",""))</f>
        <v/>
      </c>
      <c r="O99" s="59" t="str">
        <f>IF(AND(ROW(O55)+COLUMN(O55)/100&lt;=$B$51,Go!M10=copy!$D$3,Go!N10=copy!$D$3,Go!O10=copy!$F$3),1,IF(AND(Go!M10=copy!$D$3,Go!N10=copy!$D$3,Go!O10=copy!$F$3),"%",""))</f>
        <v/>
      </c>
      <c r="P99" s="59" t="str">
        <f>IF(AND(ROW(P55)+COLUMN(P55)/100&lt;=$B$51,Go!N10=copy!$D$3,Go!O10=copy!$D$3,Go!P10=copy!$F$3),1,IF(AND(Go!N10=copy!$D$3,Go!O10=copy!$D$3,Go!P10=copy!$F$3),"%",""))</f>
        <v/>
      </c>
      <c r="Q99" s="59" t="str">
        <f>IF(AND(ROW(Q55)+COLUMN(Q55)/100&lt;=$B$51,Go!O10=copy!$D$3,Go!P10=copy!$D$3,Go!Q10=copy!$F$3),1,IF(AND(Go!O10=copy!$D$3,Go!P10=copy!$D$3,Go!Q10=copy!$F$3),"%",""))</f>
        <v/>
      </c>
      <c r="R99" s="59" t="str">
        <f>IF(AND(ROW(R55)+COLUMN(R55)/100&lt;=$B$51,Go!P10=copy!$D$3,Go!Q10=copy!$D$3,Go!R10=copy!$F$3),1,IF(AND(Go!P10=copy!$D$3,Go!Q10=copy!$D$3,Go!R10=copy!$F$3),"%",""))</f>
        <v/>
      </c>
      <c r="S99" s="59" t="str">
        <f>IF(AND(ROW(S55)+COLUMN(S55)/100&lt;=$B$51,Go!Q10=copy!$D$3,Go!R10=copy!$D$3,Go!S10=copy!$F$3),1,IF(AND(Go!Q10=copy!$D$3,Go!R10=copy!$D$3,Go!S10=copy!$F$3),"%",""))</f>
        <v/>
      </c>
      <c r="T99" s="59" t="str">
        <f>IF(AND(ROW(T55)+COLUMN(T55)/100&lt;=$B$51,Go!R10=copy!$D$3,Go!S10=copy!$D$3,Go!T10=copy!$F$3),1,IF(AND(Go!R10=copy!$D$3,Go!S10=copy!$D$3,Go!T10=copy!$F$3),"%",""))</f>
        <v/>
      </c>
      <c r="U99" s="59" t="str">
        <f>IF(AND(ROW(U55)+COLUMN(U55)/100&lt;=$B$51,Go!S10=copy!$D$3,Go!T10=copy!$D$3,Go!U10=copy!$F$3),1,IF(AND(Go!S10=copy!$D$3,Go!T10=copy!$D$3,Go!U10=copy!$F$3),"%",""))</f>
        <v/>
      </c>
      <c r="V99" s="59" t="str">
        <f>IF(AND(ROW(V55)+COLUMN(V55)/100&lt;=$B$51,Go!T10=copy!$D$3,Go!U10=copy!$D$3,Go!V10=copy!$F$3),1,IF(AND(Go!T10=copy!$D$3,Go!U10=copy!$D$3,Go!V10=copy!$F$3),"%",""))</f>
        <v/>
      </c>
      <c r="W99" s="59" t="str">
        <f>IF(AND(ROW(W55)+COLUMN(W55)/100&lt;=$B$51,Go!U10=copy!$D$3,Go!V10=copy!$D$3,Go!W10=copy!$F$3),1,IF(AND(Go!U10=copy!$D$3,Go!V10=copy!$D$3,Go!W10=copy!$F$3),"%",""))</f>
        <v/>
      </c>
      <c r="X99" s="59" t="str">
        <f>IF(AND(ROW(X55)+COLUMN(X55)/100&lt;=$B$51,Go!V10=copy!$D$3,Go!W10=copy!$D$3,Go!X10=copy!$F$3),1,IF(AND(Go!V10=copy!$D$3,Go!W10=copy!$D$3,Go!X10=copy!$F$3),"%",""))</f>
        <v/>
      </c>
      <c r="Y99" s="59" t="str">
        <f>IF(AND(ROW(Y55)+COLUMN(Y55)/100&lt;=$B$51,Go!W10=copy!$D$3,Go!X10=copy!$D$3,Go!Y10=copy!$F$3),1,IF(AND(Go!W10=copy!$D$3,Go!X10=copy!$D$3,Go!Y10=copy!$F$3),"%",""))</f>
        <v/>
      </c>
      <c r="Z99" s="59" t="str">
        <f>IF(AND(ROW(Z55)+COLUMN(Z55)/100&lt;=$B$51,Go!X10=copy!$D$3,Go!Y10=copy!$D$3,Go!Z10=copy!$F$3),1,IF(AND(Go!X10=copy!$D$3,Go!Y10=copy!$D$3,Go!Z10=copy!$F$3),"%",""))</f>
        <v/>
      </c>
      <c r="AA99" s="59" t="str">
        <f>IF(AND(ROW(AA55)+COLUMN(AA55)/100&lt;=$B$51,Go!Y10=copy!$D$3,Go!Z10=copy!$D$3,Go!AA10=copy!$F$3),1,IF(AND(Go!Y10=copy!$D$3,Go!Z10=copy!$D$3,Go!AA10=copy!$F$3),"%",""))</f>
        <v/>
      </c>
      <c r="AB99" s="59" t="str">
        <f>IF(AND(ROW(AB55)+COLUMN(AB55)/100&lt;=$B$51,Go!Z10=copy!$D$3,Go!AA10=copy!$D$3,Go!AB10=copy!$F$3),1,IF(AND(Go!Z10=copy!$D$3,Go!AA10=copy!$D$3,Go!AB10=copy!$F$3),"%",""))</f>
        <v/>
      </c>
      <c r="AC99" s="59" t="str">
        <f>IF(AND(ROW(AC55)+COLUMN(AC55)/100&lt;=$B$51,Go!AA10=copy!$D$3,Go!AB10=copy!$D$3,Go!AC10=copy!$F$3),1,IF(AND(Go!AA10=copy!$D$3,Go!AB10=copy!$D$3,Go!AC10=copy!$F$3),"%",""))</f>
        <v/>
      </c>
      <c r="AD99" s="59" t="str">
        <f>IF(AND(ROW(AD55)+COLUMN(AD55)/100&lt;=$B$51,Go!AB10=copy!$D$3,Go!AC10=copy!$D$3,Go!AD10=copy!$F$3),1,IF(AND(Go!AB10=copy!$D$3,Go!AC10=copy!$D$3,Go!AD10=copy!$F$3),"%",""))</f>
        <v/>
      </c>
      <c r="AE99" s="59" t="str">
        <f>IF(AND(ROW(AE55)+COLUMN(AE55)/100&lt;=$B$51,Go!AC10=copy!$D$3,Go!AD10=copy!$D$3,Go!AE10=copy!$F$3),1,IF(AND(Go!AC10=copy!$D$3,Go!AD10=copy!$D$3,Go!AE10=copy!$F$3),"%",""))</f>
        <v/>
      </c>
      <c r="AF99" s="59" t="str">
        <f>IF(AND(ROW(AF55)+COLUMN(AF55)/100&lt;=$B$51,Go!AD10=copy!$D$3,Go!AE10=copy!$D$3,Go!AF10=copy!$F$3),1,IF(AND(Go!AD10=copy!$D$3,Go!AE10=copy!$D$3,Go!AF10=copy!$F$3),"%",""))</f>
        <v/>
      </c>
      <c r="AG99" s="59" t="str">
        <f>IF(AND(ROW(AG55)+COLUMN(AG55)/100&lt;=$B$51,Go!AE10=copy!$D$3,Go!AF10=copy!$D$3,Go!AG10=copy!$F$3),1,IF(AND(Go!AE10=copy!$D$3,Go!AF10=copy!$D$3,Go!AG10=copy!$F$3),"%",""))</f>
        <v/>
      </c>
      <c r="AH99" s="59" t="str">
        <f>IF(AND(ROW(AH55)+COLUMN(AH55)/100&lt;=$B$51,Go!AF10=copy!$D$3,Go!AG10=copy!$D$3,Go!AH10=copy!$F$3),1,IF(AND(Go!AF10=copy!$D$3,Go!AG10=copy!$D$3,Go!AH10=copy!$F$3),"%",""))</f>
        <v/>
      </c>
      <c r="AI99" s="58">
        <v>4</v>
      </c>
      <c r="AJ99" s="13"/>
      <c r="AK99" s="13"/>
      <c r="AL99" s="13"/>
    </row>
    <row r="100" spans="1:38" x14ac:dyDescent="0.25">
      <c r="A100" s="13"/>
      <c r="B100" s="13"/>
      <c r="C100" s="13"/>
      <c r="D100" s="134">
        <v>5</v>
      </c>
      <c r="E100" s="59" t="str">
        <f>IF(AND(ROW(E56)+COLUMN(E56)/100&lt;=$B$51,Go!AG10=copy!$D$3,Go!AH10=copy!$D$3,Go!E11=copy!$F$3),1,"")</f>
        <v/>
      </c>
      <c r="F100" s="59" t="str">
        <f>IF(AND(ROW(F56)+COLUMN(F56)/100&lt;=$B$51,Go!AH10=copy!$D$3,Go!E11=copy!$D$3,Go!F11=copy!$F$3),1,"")</f>
        <v/>
      </c>
      <c r="G100" s="59" t="str">
        <f>IF(AND(ROW(G56)+COLUMN(G56)/100&lt;=$B$51,Go!E11=copy!$D$3,Go!F11=copy!$D$3,Go!G11=copy!$F$3),1,IF(AND(Go!E11=copy!$D$3,Go!F11=copy!$D$3,Go!G11=copy!$F$3),"%",""))</f>
        <v/>
      </c>
      <c r="H100" s="59" t="str">
        <f>IF(AND(ROW(H56)+COLUMN(H56)/100&lt;=$B$51,Go!F11=copy!$D$3,Go!G11=copy!$D$3,Go!H11=copy!$F$3),1,IF(AND(Go!F11=copy!$D$3,Go!G11=copy!$D$3,Go!H11=copy!$F$3),"%",""))</f>
        <v/>
      </c>
      <c r="I100" s="59" t="str">
        <f>IF(AND(ROW(I56)+COLUMN(I56)/100&lt;=$B$51,Go!G11=copy!$D$3,Go!H11=copy!$D$3,Go!I11=copy!$F$3),1,IF(AND(Go!G11=copy!$D$3,Go!H11=copy!$D$3,Go!I11=copy!$F$3),"%",""))</f>
        <v/>
      </c>
      <c r="J100" s="59" t="str">
        <f>IF(AND(ROW(J56)+COLUMN(J56)/100&lt;=$B$51,Go!H11=copy!$D$3,Go!I11=copy!$D$3,Go!J11=copy!$F$3),1,IF(AND(Go!H11=copy!$D$3,Go!I11=copy!$D$3,Go!J11=copy!$F$3),"%",""))</f>
        <v>%</v>
      </c>
      <c r="K100" s="59" t="str">
        <f>IF(AND(ROW(K56)+COLUMN(K56)/100&lt;=$B$51,Go!I11=copy!$D$3,Go!J11=copy!$D$3,Go!K11=copy!$F$3),1,IF(AND(Go!I11=copy!$D$3,Go!J11=copy!$D$3,Go!K11=copy!$F$3),"%",""))</f>
        <v/>
      </c>
      <c r="L100" s="59" t="str">
        <f>IF(AND(ROW(L56)+COLUMN(L56)/100&lt;=$B$51,Go!J11=copy!$D$3,Go!K11=copy!$D$3,Go!L11=copy!$F$3),1,IF(AND(Go!J11=copy!$D$3,Go!K11=copy!$D$3,Go!L11=copy!$F$3),"%",""))</f>
        <v/>
      </c>
      <c r="M100" s="59" t="str">
        <f>IF(AND(ROW(M56)+COLUMN(M56)/100&lt;=$B$51,Go!K11=copy!$D$3,Go!L11=copy!$D$3,Go!M11=copy!$F$3),1,IF(AND(Go!K11=copy!$D$3,Go!L11=copy!$D$3,Go!M11=copy!$F$3),"%",""))</f>
        <v>%</v>
      </c>
      <c r="N100" s="59" t="str">
        <f>IF(AND(ROW(N56)+COLUMN(N56)/100&lt;=$B$51,Go!L11=copy!$D$3,Go!M11=copy!$D$3,Go!N11=copy!$F$3),1,IF(AND(Go!L11=copy!$D$3,Go!M11=copy!$D$3,Go!N11=copy!$F$3),"%",""))</f>
        <v/>
      </c>
      <c r="O100" s="59" t="str">
        <f>IF(AND(ROW(O56)+COLUMN(O56)/100&lt;=$B$51,Go!M11=copy!$D$3,Go!N11=copy!$D$3,Go!O11=copy!$F$3),1,IF(AND(Go!M11=copy!$D$3,Go!N11=copy!$D$3,Go!O11=copy!$F$3),"%",""))</f>
        <v/>
      </c>
      <c r="P100" s="59" t="str">
        <f>IF(AND(ROW(P56)+COLUMN(P56)/100&lt;=$B$51,Go!N11=copy!$D$3,Go!O11=copy!$D$3,Go!P11=copy!$F$3),1,IF(AND(Go!N11=copy!$D$3,Go!O11=copy!$D$3,Go!P11=copy!$F$3),"%",""))</f>
        <v/>
      </c>
      <c r="Q100" s="59" t="str">
        <f>IF(AND(ROW(Q56)+COLUMN(Q56)/100&lt;=$B$51,Go!O11=copy!$D$3,Go!P11=copy!$D$3,Go!Q11=copy!$F$3),1,IF(AND(Go!O11=copy!$D$3,Go!P11=copy!$D$3,Go!Q11=copy!$F$3),"%",""))</f>
        <v/>
      </c>
      <c r="R100" s="59" t="str">
        <f>IF(AND(ROW(R56)+COLUMN(R56)/100&lt;=$B$51,Go!P11=copy!$D$3,Go!Q11=copy!$D$3,Go!R11=copy!$F$3),1,IF(AND(Go!P11=copy!$D$3,Go!Q11=copy!$D$3,Go!R11=copy!$F$3),"%",""))</f>
        <v/>
      </c>
      <c r="S100" s="59" t="str">
        <f>IF(AND(ROW(S56)+COLUMN(S56)/100&lt;=$B$51,Go!Q11=copy!$D$3,Go!R11=copy!$D$3,Go!S11=copy!$F$3),1,IF(AND(Go!Q11=copy!$D$3,Go!R11=copy!$D$3,Go!S11=copy!$F$3),"%",""))</f>
        <v/>
      </c>
      <c r="T100" s="59" t="str">
        <f>IF(AND(ROW(T56)+COLUMN(T56)/100&lt;=$B$51,Go!R11=copy!$D$3,Go!S11=copy!$D$3,Go!T11=copy!$F$3),1,IF(AND(Go!R11=copy!$D$3,Go!S11=copy!$D$3,Go!T11=copy!$F$3),"%",""))</f>
        <v>%</v>
      </c>
      <c r="U100" s="59" t="str">
        <f>IF(AND(ROW(U56)+COLUMN(U56)/100&lt;=$B$51,Go!S11=copy!$D$3,Go!T11=copy!$D$3,Go!U11=copy!$F$3),1,IF(AND(Go!S11=copy!$D$3,Go!T11=copy!$D$3,Go!U11=copy!$F$3),"%",""))</f>
        <v/>
      </c>
      <c r="V100" s="59" t="str">
        <f>IF(AND(ROW(V56)+COLUMN(V56)/100&lt;=$B$51,Go!T11=copy!$D$3,Go!U11=copy!$D$3,Go!V11=copy!$F$3),1,IF(AND(Go!T11=copy!$D$3,Go!U11=copy!$D$3,Go!V11=copy!$F$3),"%",""))</f>
        <v/>
      </c>
      <c r="W100" s="59" t="str">
        <f>IF(AND(ROW(W56)+COLUMN(W56)/100&lt;=$B$51,Go!U11=copy!$D$3,Go!V11=copy!$D$3,Go!W11=copy!$F$3),1,IF(AND(Go!U11=copy!$D$3,Go!V11=copy!$D$3,Go!W11=copy!$F$3),"%",""))</f>
        <v/>
      </c>
      <c r="X100" s="59" t="str">
        <f>IF(AND(ROW(X56)+COLUMN(X56)/100&lt;=$B$51,Go!V11=copy!$D$3,Go!W11=copy!$D$3,Go!X11=copy!$F$3),1,IF(AND(Go!V11=copy!$D$3,Go!W11=copy!$D$3,Go!X11=copy!$F$3),"%",""))</f>
        <v/>
      </c>
      <c r="Y100" s="59" t="str">
        <f>IF(AND(ROW(Y56)+COLUMN(Y56)/100&lt;=$B$51,Go!W11=copy!$D$3,Go!X11=copy!$D$3,Go!Y11=copy!$F$3),1,IF(AND(Go!W11=copy!$D$3,Go!X11=copy!$D$3,Go!Y11=copy!$F$3),"%",""))</f>
        <v/>
      </c>
      <c r="Z100" s="59" t="str">
        <f>IF(AND(ROW(Z56)+COLUMN(Z56)/100&lt;=$B$51,Go!X11=copy!$D$3,Go!Y11=copy!$D$3,Go!Z11=copy!$F$3),1,IF(AND(Go!X11=copy!$D$3,Go!Y11=copy!$D$3,Go!Z11=copy!$F$3),"%",""))</f>
        <v/>
      </c>
      <c r="AA100" s="59" t="str">
        <f>IF(AND(ROW(AA56)+COLUMN(AA56)/100&lt;=$B$51,Go!Y11=copy!$D$3,Go!Z11=copy!$D$3,Go!AA11=copy!$F$3),1,IF(AND(Go!Y11=copy!$D$3,Go!Z11=copy!$D$3,Go!AA11=copy!$F$3),"%",""))</f>
        <v/>
      </c>
      <c r="AB100" s="59" t="str">
        <f>IF(AND(ROW(AB56)+COLUMN(AB56)/100&lt;=$B$51,Go!Z11=copy!$D$3,Go!AA11=copy!$D$3,Go!AB11=copy!$F$3),1,IF(AND(Go!Z11=copy!$D$3,Go!AA11=copy!$D$3,Go!AB11=copy!$F$3),"%",""))</f>
        <v>%</v>
      </c>
      <c r="AC100" s="59" t="str">
        <f>IF(AND(ROW(AC56)+COLUMN(AC56)/100&lt;=$B$51,Go!AA11=copy!$D$3,Go!AB11=copy!$D$3,Go!AC11=copy!$F$3),1,IF(AND(Go!AA11=copy!$D$3,Go!AB11=copy!$D$3,Go!AC11=copy!$F$3),"%",""))</f>
        <v/>
      </c>
      <c r="AD100" s="59" t="str">
        <f>IF(AND(ROW(AD56)+COLUMN(AD56)/100&lt;=$B$51,Go!AB11=copy!$D$3,Go!AC11=copy!$D$3,Go!AD11=copy!$F$3),1,IF(AND(Go!AB11=copy!$D$3,Go!AC11=copy!$D$3,Go!AD11=copy!$F$3),"%",""))</f>
        <v/>
      </c>
      <c r="AE100" s="59" t="str">
        <f>IF(AND(ROW(AE56)+COLUMN(AE56)/100&lt;=$B$51,Go!AC11=copy!$D$3,Go!AD11=copy!$D$3,Go!AE11=copy!$F$3),1,IF(AND(Go!AC11=copy!$D$3,Go!AD11=copy!$D$3,Go!AE11=copy!$F$3),"%",""))</f>
        <v/>
      </c>
      <c r="AF100" s="59" t="str">
        <f>IF(AND(ROW(AF56)+COLUMN(AF56)/100&lt;=$B$51,Go!AD11=copy!$D$3,Go!AE11=copy!$D$3,Go!AF11=copy!$F$3),1,IF(AND(Go!AD11=copy!$D$3,Go!AE11=copy!$D$3,Go!AF11=copy!$F$3),"%",""))</f>
        <v>%</v>
      </c>
      <c r="AG100" s="59" t="str">
        <f>IF(AND(ROW(AG56)+COLUMN(AG56)/100&lt;=$B$51,Go!AE11=copy!$D$3,Go!AF11=copy!$D$3,Go!AG11=copy!$F$3),1,IF(AND(Go!AE11=copy!$D$3,Go!AF11=copy!$D$3,Go!AG11=copy!$F$3),"%",""))</f>
        <v/>
      </c>
      <c r="AH100" s="59" t="str">
        <f>IF(AND(ROW(AH56)+COLUMN(AH56)/100&lt;=$B$51,Go!AF11=copy!$D$3,Go!AG11=copy!$D$3,Go!AH11=copy!$F$3),1,IF(AND(Go!AF11=copy!$D$3,Go!AG11=copy!$D$3,Go!AH11=copy!$F$3),"%",""))</f>
        <v/>
      </c>
      <c r="AI100" s="58">
        <v>5</v>
      </c>
      <c r="AJ100" s="13"/>
      <c r="AK100" s="13"/>
      <c r="AL100" s="13"/>
    </row>
    <row r="101" spans="1:38" x14ac:dyDescent="0.25">
      <c r="A101" s="13"/>
      <c r="B101" s="13"/>
      <c r="C101" s="13"/>
      <c r="D101" s="134">
        <v>6</v>
      </c>
      <c r="E101" s="59" t="str">
        <f>IF(AND(ROW(E57)+COLUMN(E57)/100&lt;=$B$51,Go!AG11=copy!$D$3,Go!AH11=copy!$D$3,Go!E12=copy!$F$3),1,"")</f>
        <v/>
      </c>
      <c r="F101" s="59" t="str">
        <f>IF(AND(ROW(F57)+COLUMN(F57)/100&lt;=$B$51,Go!AH11=copy!$D$3,Go!E12=copy!$D$3,Go!F12=copy!$F$3),1,"")</f>
        <v/>
      </c>
      <c r="G101" s="59" t="str">
        <f>IF(AND(ROW(G57)+COLUMN(G57)/100&lt;=$B$51,Go!E12=copy!$D$3,Go!F12=copy!$D$3,Go!G12=copy!$F$3),1,IF(AND(Go!E12=copy!$D$3,Go!F12=copy!$D$3,Go!G12=copy!$F$3),"%",""))</f>
        <v/>
      </c>
      <c r="H101" s="59" t="str">
        <f>IF(AND(ROW(H57)+COLUMN(H57)/100&lt;=$B$51,Go!F12=copy!$D$3,Go!G12=copy!$D$3,Go!H12=copy!$F$3),1,IF(AND(Go!F12=copy!$D$3,Go!G12=copy!$D$3,Go!H12=copy!$F$3),"%",""))</f>
        <v/>
      </c>
      <c r="I101" s="59" t="str">
        <f>IF(AND(ROW(I57)+COLUMN(I57)/100&lt;=$B$51,Go!G12=copy!$D$3,Go!H12=copy!$D$3,Go!I12=copy!$F$3),1,IF(AND(Go!G12=copy!$D$3,Go!H12=copy!$D$3,Go!I12=copy!$F$3),"%",""))</f>
        <v/>
      </c>
      <c r="J101" s="59" t="str">
        <f>IF(AND(ROW(J57)+COLUMN(J57)/100&lt;=$B$51,Go!H12=copy!$D$3,Go!I12=copy!$D$3,Go!J12=copy!$F$3),1,IF(AND(Go!H12=copy!$D$3,Go!I12=copy!$D$3,Go!J12=copy!$F$3),"%",""))</f>
        <v/>
      </c>
      <c r="K101" s="59" t="str">
        <f>IF(AND(ROW(K57)+COLUMN(K57)/100&lt;=$B$51,Go!I12=copy!$D$3,Go!J12=copy!$D$3,Go!K12=copy!$F$3),1,IF(AND(Go!I12=copy!$D$3,Go!J12=copy!$D$3,Go!K12=copy!$F$3),"%",""))</f>
        <v/>
      </c>
      <c r="L101" s="59" t="str">
        <f>IF(AND(ROW(L57)+COLUMN(L57)/100&lt;=$B$51,Go!J12=copy!$D$3,Go!K12=copy!$D$3,Go!L12=copy!$F$3),1,IF(AND(Go!J12=copy!$D$3,Go!K12=copy!$D$3,Go!L12=copy!$F$3),"%",""))</f>
        <v/>
      </c>
      <c r="M101" s="59" t="str">
        <f>IF(AND(ROW(M57)+COLUMN(M57)/100&lt;=$B$51,Go!K12=copy!$D$3,Go!L12=copy!$D$3,Go!M12=copy!$F$3),1,IF(AND(Go!K12=copy!$D$3,Go!L12=copy!$D$3,Go!M12=copy!$F$3),"%",""))</f>
        <v/>
      </c>
      <c r="N101" s="59" t="str">
        <f>IF(AND(ROW(N57)+COLUMN(N57)/100&lt;=$B$51,Go!L12=copy!$D$3,Go!M12=copy!$D$3,Go!N12=copy!$F$3),1,IF(AND(Go!L12=copy!$D$3,Go!M12=copy!$D$3,Go!N12=copy!$F$3),"%",""))</f>
        <v/>
      </c>
      <c r="O101" s="59" t="str">
        <f>IF(AND(ROW(O57)+COLUMN(O57)/100&lt;=$B$51,Go!M12=copy!$D$3,Go!N12=copy!$D$3,Go!O12=copy!$F$3),1,IF(AND(Go!M12=copy!$D$3,Go!N12=copy!$D$3,Go!O12=copy!$F$3),"%",""))</f>
        <v/>
      </c>
      <c r="P101" s="59" t="str">
        <f>IF(AND(ROW(P57)+COLUMN(P57)/100&lt;=$B$51,Go!N12=copy!$D$3,Go!O12=copy!$D$3,Go!P12=copy!$F$3),1,IF(AND(Go!N12=copy!$D$3,Go!O12=copy!$D$3,Go!P12=copy!$F$3),"%",""))</f>
        <v/>
      </c>
      <c r="Q101" s="59" t="str">
        <f>IF(AND(ROW(Q57)+COLUMN(Q57)/100&lt;=$B$51,Go!O12=copy!$D$3,Go!P12=copy!$D$3,Go!Q12=copy!$F$3),1,IF(AND(Go!O12=copy!$D$3,Go!P12=copy!$D$3,Go!Q12=copy!$F$3),"%",""))</f>
        <v/>
      </c>
      <c r="R101" s="59" t="str">
        <f>IF(AND(ROW(R57)+COLUMN(R57)/100&lt;=$B$51,Go!P12=copy!$D$3,Go!Q12=copy!$D$3,Go!R12=copy!$F$3),1,IF(AND(Go!P12=copy!$D$3,Go!Q12=copy!$D$3,Go!R12=copy!$F$3),"%",""))</f>
        <v/>
      </c>
      <c r="S101" s="59" t="str">
        <f>IF(AND(ROW(S57)+COLUMN(S57)/100&lt;=$B$51,Go!Q12=copy!$D$3,Go!R12=copy!$D$3,Go!S12=copy!$F$3),1,IF(AND(Go!Q12=copy!$D$3,Go!R12=copy!$D$3,Go!S12=copy!$F$3),"%",""))</f>
        <v>%</v>
      </c>
      <c r="T101" s="59" t="str">
        <f>IF(AND(ROW(T57)+COLUMN(T57)/100&lt;=$B$51,Go!R12=copy!$D$3,Go!S12=copy!$D$3,Go!T12=copy!$F$3),1,IF(AND(Go!R12=copy!$D$3,Go!S12=copy!$D$3,Go!T12=copy!$F$3),"%",""))</f>
        <v/>
      </c>
      <c r="U101" s="59" t="str">
        <f>IF(AND(ROW(U57)+COLUMN(U57)/100&lt;=$B$51,Go!S12=copy!$D$3,Go!T12=copy!$D$3,Go!U12=copy!$F$3),1,IF(AND(Go!S12=copy!$D$3,Go!T12=copy!$D$3,Go!U12=copy!$F$3),"%",""))</f>
        <v/>
      </c>
      <c r="V101" s="59" t="str">
        <f>IF(AND(ROW(V57)+COLUMN(V57)/100&lt;=$B$51,Go!T12=copy!$D$3,Go!U12=copy!$D$3,Go!V12=copy!$F$3),1,IF(AND(Go!T12=copy!$D$3,Go!U12=copy!$D$3,Go!V12=copy!$F$3),"%",""))</f>
        <v/>
      </c>
      <c r="W101" s="59" t="str">
        <f>IF(AND(ROW(W57)+COLUMN(W57)/100&lt;=$B$51,Go!U12=copy!$D$3,Go!V12=copy!$D$3,Go!W12=copy!$F$3),1,IF(AND(Go!U12=copy!$D$3,Go!V12=copy!$D$3,Go!W12=copy!$F$3),"%",""))</f>
        <v/>
      </c>
      <c r="X101" s="59" t="str">
        <f>IF(AND(ROW(X57)+COLUMN(X57)/100&lt;=$B$51,Go!V12=copy!$D$3,Go!W12=copy!$D$3,Go!X12=copy!$F$3),1,IF(AND(Go!V12=copy!$D$3,Go!W12=copy!$D$3,Go!X12=copy!$F$3),"%",""))</f>
        <v/>
      </c>
      <c r="Y101" s="59" t="str">
        <f>IF(AND(ROW(Y57)+COLUMN(Y57)/100&lt;=$B$51,Go!W12=copy!$D$3,Go!X12=copy!$D$3,Go!Y12=copy!$F$3),1,IF(AND(Go!W12=copy!$D$3,Go!X12=copy!$D$3,Go!Y12=copy!$F$3),"%",""))</f>
        <v/>
      </c>
      <c r="Z101" s="59" t="str">
        <f>IF(AND(ROW(Z57)+COLUMN(Z57)/100&lt;=$B$51,Go!X12=copy!$D$3,Go!Y12=copy!$D$3,Go!Z12=copy!$F$3),1,IF(AND(Go!X12=copy!$D$3,Go!Y12=copy!$D$3,Go!Z12=copy!$F$3),"%",""))</f>
        <v/>
      </c>
      <c r="AA101" s="59" t="str">
        <f>IF(AND(ROW(AA57)+COLUMN(AA57)/100&lt;=$B$51,Go!Y12=copy!$D$3,Go!Z12=copy!$D$3,Go!AA12=copy!$F$3),1,IF(AND(Go!Y12=copy!$D$3,Go!Z12=copy!$D$3,Go!AA12=copy!$F$3),"%",""))</f>
        <v/>
      </c>
      <c r="AB101" s="59" t="str">
        <f>IF(AND(ROW(AB57)+COLUMN(AB57)/100&lt;=$B$51,Go!Z12=copy!$D$3,Go!AA12=copy!$D$3,Go!AB12=copy!$F$3),1,IF(AND(Go!Z12=copy!$D$3,Go!AA12=copy!$D$3,Go!AB12=copy!$F$3),"%",""))</f>
        <v/>
      </c>
      <c r="AC101" s="59" t="str">
        <f>IF(AND(ROW(AC57)+COLUMN(AC57)/100&lt;=$B$51,Go!AA12=copy!$D$3,Go!AB12=copy!$D$3,Go!AC12=copy!$F$3),1,IF(AND(Go!AA12=copy!$D$3,Go!AB12=copy!$D$3,Go!AC12=copy!$F$3),"%",""))</f>
        <v/>
      </c>
      <c r="AD101" s="59" t="str">
        <f>IF(AND(ROW(AD57)+COLUMN(AD57)/100&lt;=$B$51,Go!AB12=copy!$D$3,Go!AC12=copy!$D$3,Go!AD12=copy!$F$3),1,IF(AND(Go!AB12=copy!$D$3,Go!AC12=copy!$D$3,Go!AD12=copy!$F$3),"%",""))</f>
        <v/>
      </c>
      <c r="AE101" s="59" t="str">
        <f>IF(AND(ROW(AE57)+COLUMN(AE57)/100&lt;=$B$51,Go!AC12=copy!$D$3,Go!AD12=copy!$D$3,Go!AE12=copy!$F$3),1,IF(AND(Go!AC12=copy!$D$3,Go!AD12=copy!$D$3,Go!AE12=copy!$F$3),"%",""))</f>
        <v/>
      </c>
      <c r="AF101" s="59" t="str">
        <f>IF(AND(ROW(AF57)+COLUMN(AF57)/100&lt;=$B$51,Go!AD12=copy!$D$3,Go!AE12=copy!$D$3,Go!AF12=copy!$F$3),1,IF(AND(Go!AD12=copy!$D$3,Go!AE12=copy!$D$3,Go!AF12=copy!$F$3),"%",""))</f>
        <v/>
      </c>
      <c r="AG101" s="59" t="str">
        <f>IF(AND(ROW(AG57)+COLUMN(AG57)/100&lt;=$B$51,Go!AE12=copy!$D$3,Go!AF12=copy!$D$3,Go!AG12=copy!$F$3),1,IF(AND(Go!AE12=copy!$D$3,Go!AF12=copy!$D$3,Go!AG12=copy!$F$3),"%",""))</f>
        <v>%</v>
      </c>
      <c r="AH101" s="59" t="str">
        <f>IF(AND(ROW(AH57)+COLUMN(AH57)/100&lt;=$B$51,Go!AF12=copy!$D$3,Go!AG12=copy!$D$3,Go!AH12=copy!$F$3),1,IF(AND(Go!AF12=copy!$D$3,Go!AG12=copy!$D$3,Go!AH12=copy!$F$3),"%",""))</f>
        <v/>
      </c>
      <c r="AI101" s="58">
        <v>6</v>
      </c>
      <c r="AJ101" s="13"/>
      <c r="AK101" s="13"/>
      <c r="AL101" s="13"/>
    </row>
    <row r="102" spans="1:38" x14ac:dyDescent="0.25">
      <c r="A102" s="13"/>
      <c r="B102" s="13"/>
      <c r="C102" s="13"/>
      <c r="D102" s="134">
        <v>7</v>
      </c>
      <c r="E102" s="59" t="str">
        <f>IF(AND(ROW(E58)+COLUMN(E58)/100&lt;=$B$51,Go!AG12=copy!$D$3,Go!AH12=copy!$D$3,Go!E13=copy!$F$3),1,"")</f>
        <v/>
      </c>
      <c r="F102" s="59" t="str">
        <f>IF(AND(ROW(F58)+COLUMN(F58)/100&lt;=$B$51,Go!AH12=copy!$D$3,Go!E13=copy!$D$3,Go!F13=copy!$F$3),1,"")</f>
        <v/>
      </c>
      <c r="G102" s="59" t="str">
        <f>IF(AND(ROW(G58)+COLUMN(G58)/100&lt;=$B$51,Go!E13=copy!$D$3,Go!F13=copy!$D$3,Go!G13=copy!$F$3),1,IF(AND(Go!E13=copy!$D$3,Go!F13=copy!$D$3,Go!G13=copy!$F$3),"%",""))</f>
        <v/>
      </c>
      <c r="H102" s="59" t="str">
        <f>IF(AND(ROW(H58)+COLUMN(H58)/100&lt;=$B$51,Go!F13=copy!$D$3,Go!G13=copy!$D$3,Go!H13=copy!$F$3),1,IF(AND(Go!F13=copy!$D$3,Go!G13=copy!$D$3,Go!H13=copy!$F$3),"%",""))</f>
        <v/>
      </c>
      <c r="I102" s="59" t="str">
        <f>IF(AND(ROW(I58)+COLUMN(I58)/100&lt;=$B$51,Go!G13=copy!$D$3,Go!H13=copy!$D$3,Go!I13=copy!$F$3),1,IF(AND(Go!G13=copy!$D$3,Go!H13=copy!$D$3,Go!I13=copy!$F$3),"%",""))</f>
        <v/>
      </c>
      <c r="J102" s="59" t="str">
        <f>IF(AND(ROW(J58)+COLUMN(J58)/100&lt;=$B$51,Go!H13=copy!$D$3,Go!I13=copy!$D$3,Go!J13=copy!$F$3),1,IF(AND(Go!H13=copy!$D$3,Go!I13=copy!$D$3,Go!J13=copy!$F$3),"%",""))</f>
        <v/>
      </c>
      <c r="K102" s="59" t="str">
        <f>IF(AND(ROW(K58)+COLUMN(K58)/100&lt;=$B$51,Go!I13=copy!$D$3,Go!J13=copy!$D$3,Go!K13=copy!$F$3),1,IF(AND(Go!I13=copy!$D$3,Go!J13=copy!$D$3,Go!K13=copy!$F$3),"%",""))</f>
        <v/>
      </c>
      <c r="L102" s="59" t="str">
        <f>IF(AND(ROW(L58)+COLUMN(L58)/100&lt;=$B$51,Go!J13=copy!$D$3,Go!K13=copy!$D$3,Go!L13=copy!$F$3),1,IF(AND(Go!J13=copy!$D$3,Go!K13=copy!$D$3,Go!L13=copy!$F$3),"%",""))</f>
        <v/>
      </c>
      <c r="M102" s="59" t="str">
        <f>IF(AND(ROW(M58)+COLUMN(M58)/100&lt;=$B$51,Go!K13=copy!$D$3,Go!L13=copy!$D$3,Go!M13=copy!$F$3),1,IF(AND(Go!K13=copy!$D$3,Go!L13=copy!$D$3,Go!M13=copy!$F$3),"%",""))</f>
        <v/>
      </c>
      <c r="N102" s="59" t="str">
        <f>IF(AND(ROW(N58)+COLUMN(N58)/100&lt;=$B$51,Go!L13=copy!$D$3,Go!M13=copy!$D$3,Go!N13=copy!$F$3),1,IF(AND(Go!L13=copy!$D$3,Go!M13=copy!$D$3,Go!N13=copy!$F$3),"%",""))</f>
        <v/>
      </c>
      <c r="O102" s="59" t="str">
        <f>IF(AND(ROW(O58)+COLUMN(O58)/100&lt;=$B$51,Go!M13=copy!$D$3,Go!N13=copy!$D$3,Go!O13=copy!$F$3),1,IF(AND(Go!M13=copy!$D$3,Go!N13=copy!$D$3,Go!O13=copy!$F$3),"%",""))</f>
        <v/>
      </c>
      <c r="P102" s="59" t="str">
        <f>IF(AND(ROW(P58)+COLUMN(P58)/100&lt;=$B$51,Go!N13=copy!$D$3,Go!O13=copy!$D$3,Go!P13=copy!$F$3),1,IF(AND(Go!N13=copy!$D$3,Go!O13=copy!$D$3,Go!P13=copy!$F$3),"%",""))</f>
        <v/>
      </c>
      <c r="Q102" s="59" t="str">
        <f>IF(AND(ROW(Q58)+COLUMN(Q58)/100&lt;=$B$51,Go!O13=copy!$D$3,Go!P13=copy!$D$3,Go!Q13=copy!$F$3),1,IF(AND(Go!O13=copy!$D$3,Go!P13=copy!$D$3,Go!Q13=copy!$F$3),"%",""))</f>
        <v/>
      </c>
      <c r="R102" s="59" t="str">
        <f>IF(AND(ROW(R58)+COLUMN(R58)/100&lt;=$B$51,Go!P13=copy!$D$3,Go!Q13=copy!$D$3,Go!R13=copy!$F$3),1,IF(AND(Go!P13=copy!$D$3,Go!Q13=copy!$D$3,Go!R13=copy!$F$3),"%",""))</f>
        <v/>
      </c>
      <c r="S102" s="59" t="str">
        <f>IF(AND(ROW(S58)+COLUMN(S58)/100&lt;=$B$51,Go!Q13=copy!$D$3,Go!R13=copy!$D$3,Go!S13=copy!$F$3),1,IF(AND(Go!Q13=copy!$D$3,Go!R13=copy!$D$3,Go!S13=copy!$F$3),"%",""))</f>
        <v/>
      </c>
      <c r="T102" s="59" t="str">
        <f>IF(AND(ROW(T58)+COLUMN(T58)/100&lt;=$B$51,Go!R13=copy!$D$3,Go!S13=copy!$D$3,Go!T13=copy!$F$3),1,IF(AND(Go!R13=copy!$D$3,Go!S13=copy!$D$3,Go!T13=copy!$F$3),"%",""))</f>
        <v/>
      </c>
      <c r="U102" s="59" t="str">
        <f>IF(AND(ROW(U58)+COLUMN(U58)/100&lt;=$B$51,Go!S13=copy!$D$3,Go!T13=copy!$D$3,Go!U13=copy!$F$3),1,IF(AND(Go!S13=copy!$D$3,Go!T13=copy!$D$3,Go!U13=copy!$F$3),"%",""))</f>
        <v/>
      </c>
      <c r="V102" s="59" t="str">
        <f>IF(AND(ROW(V58)+COLUMN(V58)/100&lt;=$B$51,Go!T13=copy!$D$3,Go!U13=copy!$D$3,Go!V13=copy!$F$3),1,IF(AND(Go!T13=copy!$D$3,Go!U13=copy!$D$3,Go!V13=copy!$F$3),"%",""))</f>
        <v/>
      </c>
      <c r="W102" s="59" t="str">
        <f>IF(AND(ROW(W58)+COLUMN(W58)/100&lt;=$B$51,Go!U13=copy!$D$3,Go!V13=copy!$D$3,Go!W13=copy!$F$3),1,IF(AND(Go!U13=copy!$D$3,Go!V13=copy!$D$3,Go!W13=copy!$F$3),"%",""))</f>
        <v/>
      </c>
      <c r="X102" s="59" t="str">
        <f>IF(AND(ROW(X58)+COLUMN(X58)/100&lt;=$B$51,Go!V13=copy!$D$3,Go!W13=copy!$D$3,Go!X13=copy!$F$3),1,IF(AND(Go!V13=copy!$D$3,Go!W13=copy!$D$3,Go!X13=copy!$F$3),"%",""))</f>
        <v/>
      </c>
      <c r="Y102" s="59" t="str">
        <f>IF(AND(ROW(Y58)+COLUMN(Y58)/100&lt;=$B$51,Go!W13=copy!$D$3,Go!X13=copy!$D$3,Go!Y13=copy!$F$3),1,IF(AND(Go!W13=copy!$D$3,Go!X13=copy!$D$3,Go!Y13=copy!$F$3),"%",""))</f>
        <v/>
      </c>
      <c r="Z102" s="59" t="str">
        <f>IF(AND(ROW(Z58)+COLUMN(Z58)/100&lt;=$B$51,Go!X13=copy!$D$3,Go!Y13=copy!$D$3,Go!Z13=copy!$F$3),1,IF(AND(Go!X13=copy!$D$3,Go!Y13=copy!$D$3,Go!Z13=copy!$F$3),"%",""))</f>
        <v/>
      </c>
      <c r="AA102" s="59" t="str">
        <f>IF(AND(ROW(AA58)+COLUMN(AA58)/100&lt;=$B$51,Go!Y13=copy!$D$3,Go!Z13=copy!$D$3,Go!AA13=copy!$F$3),1,IF(AND(Go!Y13=copy!$D$3,Go!Z13=copy!$D$3,Go!AA13=copy!$F$3),"%",""))</f>
        <v/>
      </c>
      <c r="AB102" s="59" t="str">
        <f>IF(AND(ROW(AB58)+COLUMN(AB58)/100&lt;=$B$51,Go!Z13=copy!$D$3,Go!AA13=copy!$D$3,Go!AB13=copy!$F$3),1,IF(AND(Go!Z13=copy!$D$3,Go!AA13=copy!$D$3,Go!AB13=copy!$F$3),"%",""))</f>
        <v/>
      </c>
      <c r="AC102" s="59" t="str">
        <f>IF(AND(ROW(AC58)+COLUMN(AC58)/100&lt;=$B$51,Go!AA13=copy!$D$3,Go!AB13=copy!$D$3,Go!AC13=copy!$F$3),1,IF(AND(Go!AA13=copy!$D$3,Go!AB13=copy!$D$3,Go!AC13=copy!$F$3),"%",""))</f>
        <v/>
      </c>
      <c r="AD102" s="59" t="str">
        <f>IF(AND(ROW(AD58)+COLUMN(AD58)/100&lt;=$B$51,Go!AB13=copy!$D$3,Go!AC13=copy!$D$3,Go!AD13=copy!$F$3),1,IF(AND(Go!AB13=copy!$D$3,Go!AC13=copy!$D$3,Go!AD13=copy!$F$3),"%",""))</f>
        <v/>
      </c>
      <c r="AE102" s="59" t="str">
        <f>IF(AND(ROW(AE58)+COLUMN(AE58)/100&lt;=$B$51,Go!AC13=copy!$D$3,Go!AD13=copy!$D$3,Go!AE13=copy!$F$3),1,IF(AND(Go!AC13=copy!$D$3,Go!AD13=copy!$D$3,Go!AE13=copy!$F$3),"%",""))</f>
        <v/>
      </c>
      <c r="AF102" s="59" t="str">
        <f>IF(AND(ROW(AF58)+COLUMN(AF58)/100&lt;=$B$51,Go!AD13=copy!$D$3,Go!AE13=copy!$D$3,Go!AF13=copy!$F$3),1,IF(AND(Go!AD13=copy!$D$3,Go!AE13=copy!$D$3,Go!AF13=copy!$F$3),"%",""))</f>
        <v/>
      </c>
      <c r="AG102" s="59" t="str">
        <f>IF(AND(ROW(AG58)+COLUMN(AG58)/100&lt;=$B$51,Go!AE13=copy!$D$3,Go!AF13=copy!$D$3,Go!AG13=copy!$F$3),1,IF(AND(Go!AE13=copy!$D$3,Go!AF13=copy!$D$3,Go!AG13=copy!$F$3),"%",""))</f>
        <v/>
      </c>
      <c r="AH102" s="59" t="str">
        <f>IF(AND(ROW(AH58)+COLUMN(AH58)/100&lt;=$B$51,Go!AF13=copy!$D$3,Go!AG13=copy!$D$3,Go!AH13=copy!$F$3),1,IF(AND(Go!AF13=copy!$D$3,Go!AG13=copy!$D$3,Go!AH13=copy!$F$3),"%",""))</f>
        <v/>
      </c>
      <c r="AI102" s="58">
        <v>7</v>
      </c>
      <c r="AJ102" s="13"/>
      <c r="AK102" s="13"/>
      <c r="AL102" s="13"/>
    </row>
    <row r="103" spans="1:38" x14ac:dyDescent="0.25">
      <c r="A103" s="13"/>
      <c r="B103" s="13"/>
      <c r="C103" s="13"/>
      <c r="D103" s="134">
        <v>8</v>
      </c>
      <c r="E103" s="59" t="str">
        <f>IF(AND(ROW(E59)+COLUMN(E59)/100&lt;=$B$51,Go!AG13=copy!$D$3,Go!AH13=copy!$D$3,Go!E14=copy!$F$3),1,"")</f>
        <v/>
      </c>
      <c r="F103" s="59" t="str">
        <f>IF(AND(ROW(F59)+COLUMN(F59)/100&lt;=$B$51,Go!AH13=copy!$D$3,Go!E14=copy!$D$3,Go!F14=copy!$F$3),1,"")</f>
        <v/>
      </c>
      <c r="G103" s="59" t="str">
        <f>IF(AND(ROW(G59)+COLUMN(G59)/100&lt;=$B$51,Go!E14=copy!$D$3,Go!F14=copy!$D$3,Go!G14=copy!$F$3),1,IF(AND(Go!E14=copy!$D$3,Go!F14=copy!$D$3,Go!G14=copy!$F$3),"%",""))</f>
        <v/>
      </c>
      <c r="H103" s="59" t="str">
        <f>IF(AND(ROW(H59)+COLUMN(H59)/100&lt;=$B$51,Go!F14=copy!$D$3,Go!G14=copy!$D$3,Go!H14=copy!$F$3),1,IF(AND(Go!F14=copy!$D$3,Go!G14=copy!$D$3,Go!H14=copy!$F$3),"%",""))</f>
        <v/>
      </c>
      <c r="I103" s="59" t="str">
        <f>IF(AND(ROW(I59)+COLUMN(I59)/100&lt;=$B$51,Go!G14=copy!$D$3,Go!H14=copy!$D$3,Go!I14=copy!$F$3),1,IF(AND(Go!G14=copy!$D$3,Go!H14=copy!$D$3,Go!I14=copy!$F$3),"%",""))</f>
        <v/>
      </c>
      <c r="J103" s="59" t="str">
        <f>IF(AND(ROW(J59)+COLUMN(J59)/100&lt;=$B$51,Go!H14=copy!$D$3,Go!I14=copy!$D$3,Go!J14=copy!$F$3),1,IF(AND(Go!H14=copy!$D$3,Go!I14=copy!$D$3,Go!J14=copy!$F$3),"%",""))</f>
        <v/>
      </c>
      <c r="K103" s="59" t="str">
        <f>IF(AND(ROW(K59)+COLUMN(K59)/100&lt;=$B$51,Go!I14=copy!$D$3,Go!J14=copy!$D$3,Go!K14=copy!$F$3),1,IF(AND(Go!I14=copy!$D$3,Go!J14=copy!$D$3,Go!K14=copy!$F$3),"%",""))</f>
        <v/>
      </c>
      <c r="L103" s="59" t="str">
        <f>IF(AND(ROW(L59)+COLUMN(L59)/100&lt;=$B$51,Go!J14=copy!$D$3,Go!K14=copy!$D$3,Go!L14=copy!$F$3),1,IF(AND(Go!J14=copy!$D$3,Go!K14=copy!$D$3,Go!L14=copy!$F$3),"%",""))</f>
        <v/>
      </c>
      <c r="M103" s="59" t="str">
        <f>IF(AND(ROW(M59)+COLUMN(M59)/100&lt;=$B$51,Go!K14=copy!$D$3,Go!L14=copy!$D$3,Go!M14=copy!$F$3),1,IF(AND(Go!K14=copy!$D$3,Go!L14=copy!$D$3,Go!M14=copy!$F$3),"%",""))</f>
        <v/>
      </c>
      <c r="N103" s="59" t="str">
        <f>IF(AND(ROW(N59)+COLUMN(N59)/100&lt;=$B$51,Go!L14=copy!$D$3,Go!M14=copy!$D$3,Go!N14=copy!$F$3),1,IF(AND(Go!L14=copy!$D$3,Go!M14=copy!$D$3,Go!N14=copy!$F$3),"%",""))</f>
        <v/>
      </c>
      <c r="O103" s="59" t="str">
        <f>IF(AND(ROW(O59)+COLUMN(O59)/100&lt;=$B$51,Go!M14=copy!$D$3,Go!N14=copy!$D$3,Go!O14=copy!$F$3),1,IF(AND(Go!M14=copy!$D$3,Go!N14=copy!$D$3,Go!O14=copy!$F$3),"%",""))</f>
        <v/>
      </c>
      <c r="P103" s="59" t="str">
        <f>IF(AND(ROW(P59)+COLUMN(P59)/100&lt;=$B$51,Go!N14=copy!$D$3,Go!O14=copy!$D$3,Go!P14=copy!$F$3),1,IF(AND(Go!N14=copy!$D$3,Go!O14=copy!$D$3,Go!P14=copy!$F$3),"%",""))</f>
        <v/>
      </c>
      <c r="Q103" s="59" t="str">
        <f>IF(AND(ROW(Q59)+COLUMN(Q59)/100&lt;=$B$51,Go!O14=copy!$D$3,Go!P14=copy!$D$3,Go!Q14=copy!$F$3),1,IF(AND(Go!O14=copy!$D$3,Go!P14=copy!$D$3,Go!Q14=copy!$F$3),"%",""))</f>
        <v/>
      </c>
      <c r="R103" s="59" t="str">
        <f>IF(AND(ROW(R59)+COLUMN(R59)/100&lt;=$B$51,Go!P14=copy!$D$3,Go!Q14=copy!$D$3,Go!R14=copy!$F$3),1,IF(AND(Go!P14=copy!$D$3,Go!Q14=copy!$D$3,Go!R14=copy!$F$3),"%",""))</f>
        <v/>
      </c>
      <c r="S103" s="59" t="str">
        <f>IF(AND(ROW(S59)+COLUMN(S59)/100&lt;=$B$51,Go!Q14=copy!$D$3,Go!R14=copy!$D$3,Go!S14=copy!$F$3),1,IF(AND(Go!Q14=copy!$D$3,Go!R14=copy!$D$3,Go!S14=copy!$F$3),"%",""))</f>
        <v/>
      </c>
      <c r="T103" s="59" t="str">
        <f>IF(AND(ROW(T59)+COLUMN(T59)/100&lt;=$B$51,Go!R14=copy!$D$3,Go!S14=copy!$D$3,Go!T14=copy!$F$3),1,IF(AND(Go!R14=copy!$D$3,Go!S14=copy!$D$3,Go!T14=copy!$F$3),"%",""))</f>
        <v/>
      </c>
      <c r="U103" s="59" t="str">
        <f>IF(AND(ROW(U59)+COLUMN(U59)/100&lt;=$B$51,Go!S14=copy!$D$3,Go!T14=copy!$D$3,Go!U14=copy!$F$3),1,IF(AND(Go!S14=copy!$D$3,Go!T14=copy!$D$3,Go!U14=copy!$F$3),"%",""))</f>
        <v/>
      </c>
      <c r="V103" s="59" t="str">
        <f>IF(AND(ROW(V59)+COLUMN(V59)/100&lt;=$B$51,Go!T14=copy!$D$3,Go!U14=copy!$D$3,Go!V14=copy!$F$3),1,IF(AND(Go!T14=copy!$D$3,Go!U14=copy!$D$3,Go!V14=copy!$F$3),"%",""))</f>
        <v/>
      </c>
      <c r="W103" s="59" t="str">
        <f>IF(AND(ROW(W59)+COLUMN(W59)/100&lt;=$B$51,Go!U14=copy!$D$3,Go!V14=copy!$D$3,Go!W14=copy!$F$3),1,IF(AND(Go!U14=copy!$D$3,Go!V14=copy!$D$3,Go!W14=copy!$F$3),"%",""))</f>
        <v/>
      </c>
      <c r="X103" s="59" t="str">
        <f>IF(AND(ROW(X59)+COLUMN(X59)/100&lt;=$B$51,Go!V14=copy!$D$3,Go!W14=copy!$D$3,Go!X14=copy!$F$3),1,IF(AND(Go!V14=copy!$D$3,Go!W14=copy!$D$3,Go!X14=copy!$F$3),"%",""))</f>
        <v/>
      </c>
      <c r="Y103" s="59" t="str">
        <f>IF(AND(ROW(Y59)+COLUMN(Y59)/100&lt;=$B$51,Go!W14=copy!$D$3,Go!X14=copy!$D$3,Go!Y14=copy!$F$3),1,IF(AND(Go!W14=copy!$D$3,Go!X14=copy!$D$3,Go!Y14=copy!$F$3),"%",""))</f>
        <v/>
      </c>
      <c r="Z103" s="59" t="str">
        <f>IF(AND(ROW(Z59)+COLUMN(Z59)/100&lt;=$B$51,Go!X14=copy!$D$3,Go!Y14=copy!$D$3,Go!Z14=copy!$F$3),1,IF(AND(Go!X14=copy!$D$3,Go!Y14=copy!$D$3,Go!Z14=copy!$F$3),"%",""))</f>
        <v/>
      </c>
      <c r="AA103" s="59" t="str">
        <f>IF(AND(ROW(AA59)+COLUMN(AA59)/100&lt;=$B$51,Go!Y14=copy!$D$3,Go!Z14=copy!$D$3,Go!AA14=copy!$F$3),1,IF(AND(Go!Y14=copy!$D$3,Go!Z14=copy!$D$3,Go!AA14=copy!$F$3),"%",""))</f>
        <v/>
      </c>
      <c r="AB103" s="59" t="str">
        <f>IF(AND(ROW(AB59)+COLUMN(AB59)/100&lt;=$B$51,Go!Z14=copy!$D$3,Go!AA14=copy!$D$3,Go!AB14=copy!$F$3),1,IF(AND(Go!Z14=copy!$D$3,Go!AA14=copy!$D$3,Go!AB14=copy!$F$3),"%",""))</f>
        <v/>
      </c>
      <c r="AC103" s="59" t="str">
        <f>IF(AND(ROW(AC59)+COLUMN(AC59)/100&lt;=$B$51,Go!AA14=copy!$D$3,Go!AB14=copy!$D$3,Go!AC14=copy!$F$3),1,IF(AND(Go!AA14=copy!$D$3,Go!AB14=copy!$D$3,Go!AC14=copy!$F$3),"%",""))</f>
        <v/>
      </c>
      <c r="AD103" s="59" t="str">
        <f>IF(AND(ROW(AD59)+COLUMN(AD59)/100&lt;=$B$51,Go!AB14=copy!$D$3,Go!AC14=copy!$D$3,Go!AD14=copy!$F$3),1,IF(AND(Go!AB14=copy!$D$3,Go!AC14=copy!$D$3,Go!AD14=copy!$F$3),"%",""))</f>
        <v/>
      </c>
      <c r="AE103" s="59" t="str">
        <f>IF(AND(ROW(AE59)+COLUMN(AE59)/100&lt;=$B$51,Go!AC14=copy!$D$3,Go!AD14=copy!$D$3,Go!AE14=copy!$F$3),1,IF(AND(Go!AC14=copy!$D$3,Go!AD14=copy!$D$3,Go!AE14=copy!$F$3),"%",""))</f>
        <v/>
      </c>
      <c r="AF103" s="59" t="str">
        <f>IF(AND(ROW(AF59)+COLUMN(AF59)/100&lt;=$B$51,Go!AD14=copy!$D$3,Go!AE14=copy!$D$3,Go!AF14=copy!$F$3),1,IF(AND(Go!AD14=copy!$D$3,Go!AE14=copy!$D$3,Go!AF14=copy!$F$3),"%",""))</f>
        <v/>
      </c>
      <c r="AG103" s="59" t="str">
        <f>IF(AND(ROW(AG59)+COLUMN(AG59)/100&lt;=$B$51,Go!AE14=copy!$D$3,Go!AF14=copy!$D$3,Go!AG14=copy!$F$3),1,IF(AND(Go!AE14=copy!$D$3,Go!AF14=copy!$D$3,Go!AG14=copy!$F$3),"%",""))</f>
        <v/>
      </c>
      <c r="AH103" s="59" t="str">
        <f>IF(AND(ROW(AH59)+COLUMN(AH59)/100&lt;=$B$51,Go!AF14=copy!$D$3,Go!AG14=copy!$D$3,Go!AH14=copy!$F$3),1,IF(AND(Go!AF14=copy!$D$3,Go!AG14=copy!$D$3,Go!AH14=copy!$F$3),"%",""))</f>
        <v/>
      </c>
      <c r="AI103" s="58">
        <v>8</v>
      </c>
      <c r="AJ103" s="13"/>
      <c r="AK103" s="13"/>
      <c r="AL103" s="13"/>
    </row>
    <row r="104" spans="1:38" x14ac:dyDescent="0.25">
      <c r="A104" s="13"/>
      <c r="B104" s="13"/>
      <c r="C104" s="13"/>
      <c r="D104" s="134">
        <v>9</v>
      </c>
      <c r="E104" s="59" t="str">
        <f>IF(AND(ROW(E60)+COLUMN(E60)/100&lt;=$B$51,Go!AG14=copy!$D$3,Go!AH14=copy!$D$3,Go!E15=copy!$F$3),1,"")</f>
        <v/>
      </c>
      <c r="F104" s="59" t="str">
        <f>IF(AND(ROW(F60)+COLUMN(F60)/100&lt;=$B$51,Go!AH14=copy!$D$3,Go!E15=copy!$D$3,Go!F15=copy!$F$3),1,"")</f>
        <v/>
      </c>
      <c r="G104" s="59" t="str">
        <f>IF(AND(ROW(G60)+COLUMN(G60)/100&lt;=$B$51,Go!E15=copy!$D$3,Go!F15=copy!$D$3,Go!G15=copy!$F$3),1,IF(AND(Go!E15=copy!$D$3,Go!F15=copy!$D$3,Go!G15=copy!$F$3),"%",""))</f>
        <v/>
      </c>
      <c r="H104" s="59" t="str">
        <f>IF(AND(ROW(H60)+COLUMN(H60)/100&lt;=$B$51,Go!F15=copy!$D$3,Go!G15=copy!$D$3,Go!H15=copy!$F$3),1,IF(AND(Go!F15=copy!$D$3,Go!G15=copy!$D$3,Go!H15=copy!$F$3),"%",""))</f>
        <v/>
      </c>
      <c r="I104" s="59" t="str">
        <f>IF(AND(ROW(I60)+COLUMN(I60)/100&lt;=$B$51,Go!G15=copy!$D$3,Go!H15=copy!$D$3,Go!I15=copy!$F$3),1,IF(AND(Go!G15=copy!$D$3,Go!H15=copy!$D$3,Go!I15=copy!$F$3),"%",""))</f>
        <v/>
      </c>
      <c r="J104" s="59" t="str">
        <f>IF(AND(ROW(J60)+COLUMN(J60)/100&lt;=$B$51,Go!H15=copy!$D$3,Go!I15=copy!$D$3,Go!J15=copy!$F$3),1,IF(AND(Go!H15=copy!$D$3,Go!I15=copy!$D$3,Go!J15=copy!$F$3),"%",""))</f>
        <v/>
      </c>
      <c r="K104" s="59" t="str">
        <f>IF(AND(ROW(K60)+COLUMN(K60)/100&lt;=$B$51,Go!I15=copy!$D$3,Go!J15=copy!$D$3,Go!K15=copy!$F$3),1,IF(AND(Go!I15=copy!$D$3,Go!J15=copy!$D$3,Go!K15=copy!$F$3),"%",""))</f>
        <v/>
      </c>
      <c r="L104" s="59" t="str">
        <f>IF(AND(ROW(L60)+COLUMN(L60)/100&lt;=$B$51,Go!J15=copy!$D$3,Go!K15=copy!$D$3,Go!L15=copy!$F$3),1,IF(AND(Go!J15=copy!$D$3,Go!K15=copy!$D$3,Go!L15=copy!$F$3),"%",""))</f>
        <v/>
      </c>
      <c r="M104" s="59" t="str">
        <f>IF(AND(ROW(M60)+COLUMN(M60)/100&lt;=$B$51,Go!K15=copy!$D$3,Go!L15=copy!$D$3,Go!M15=copy!$F$3),1,IF(AND(Go!K15=copy!$D$3,Go!L15=copy!$D$3,Go!M15=copy!$F$3),"%",""))</f>
        <v/>
      </c>
      <c r="N104" s="59" t="str">
        <f>IF(AND(ROW(N60)+COLUMN(N60)/100&lt;=$B$51,Go!L15=copy!$D$3,Go!M15=copy!$D$3,Go!N15=copy!$F$3),1,IF(AND(Go!L15=copy!$D$3,Go!M15=copy!$D$3,Go!N15=copy!$F$3),"%",""))</f>
        <v/>
      </c>
      <c r="O104" s="59" t="str">
        <f>IF(AND(ROW(O60)+COLUMN(O60)/100&lt;=$B$51,Go!M15=copy!$D$3,Go!N15=copy!$D$3,Go!O15=copy!$F$3),1,IF(AND(Go!M15=copy!$D$3,Go!N15=copy!$D$3,Go!O15=copy!$F$3),"%",""))</f>
        <v/>
      </c>
      <c r="P104" s="59" t="str">
        <f>IF(AND(ROW(P60)+COLUMN(P60)/100&lt;=$B$51,Go!N15=copy!$D$3,Go!O15=copy!$D$3,Go!P15=copy!$F$3),1,IF(AND(Go!N15=copy!$D$3,Go!O15=copy!$D$3,Go!P15=copy!$F$3),"%",""))</f>
        <v/>
      </c>
      <c r="Q104" s="59" t="str">
        <f>IF(AND(ROW(Q60)+COLUMN(Q60)/100&lt;=$B$51,Go!O15=copy!$D$3,Go!P15=copy!$D$3,Go!Q15=copy!$F$3),1,IF(AND(Go!O15=copy!$D$3,Go!P15=copy!$D$3,Go!Q15=copy!$F$3),"%",""))</f>
        <v/>
      </c>
      <c r="R104" s="59" t="str">
        <f>IF(AND(ROW(R60)+COLUMN(R60)/100&lt;=$B$51,Go!P15=copy!$D$3,Go!Q15=copy!$D$3,Go!R15=copy!$F$3),1,IF(AND(Go!P15=copy!$D$3,Go!Q15=copy!$D$3,Go!R15=copy!$F$3),"%",""))</f>
        <v/>
      </c>
      <c r="S104" s="59" t="str">
        <f>IF(AND(ROW(S60)+COLUMN(S60)/100&lt;=$B$51,Go!Q15=copy!$D$3,Go!R15=copy!$D$3,Go!S15=copy!$F$3),1,IF(AND(Go!Q15=copy!$D$3,Go!R15=copy!$D$3,Go!S15=copy!$F$3),"%",""))</f>
        <v/>
      </c>
      <c r="T104" s="59" t="str">
        <f>IF(AND(ROW(T60)+COLUMN(T60)/100&lt;=$B$51,Go!R15=copy!$D$3,Go!S15=copy!$D$3,Go!T15=copy!$F$3),1,IF(AND(Go!R15=copy!$D$3,Go!S15=copy!$D$3,Go!T15=copy!$F$3),"%",""))</f>
        <v/>
      </c>
      <c r="U104" s="59" t="str">
        <f>IF(AND(ROW(U60)+COLUMN(U60)/100&lt;=$B$51,Go!S15=copy!$D$3,Go!T15=copy!$D$3,Go!U15=copy!$F$3),1,IF(AND(Go!S15=copy!$D$3,Go!T15=copy!$D$3,Go!U15=copy!$F$3),"%",""))</f>
        <v/>
      </c>
      <c r="V104" s="59" t="str">
        <f>IF(AND(ROW(V60)+COLUMN(V60)/100&lt;=$B$51,Go!T15=copy!$D$3,Go!U15=copy!$D$3,Go!V15=copy!$F$3),1,IF(AND(Go!T15=copy!$D$3,Go!U15=copy!$D$3,Go!V15=copy!$F$3),"%",""))</f>
        <v/>
      </c>
      <c r="W104" s="59" t="str">
        <f>IF(AND(ROW(W60)+COLUMN(W60)/100&lt;=$B$51,Go!U15=copy!$D$3,Go!V15=copy!$D$3,Go!W15=copy!$F$3),1,IF(AND(Go!U15=copy!$D$3,Go!V15=copy!$D$3,Go!W15=copy!$F$3),"%",""))</f>
        <v/>
      </c>
      <c r="X104" s="59" t="str">
        <f>IF(AND(ROW(X60)+COLUMN(X60)/100&lt;=$B$51,Go!V15=copy!$D$3,Go!W15=copy!$D$3,Go!X15=copy!$F$3),1,IF(AND(Go!V15=copy!$D$3,Go!W15=copy!$D$3,Go!X15=copy!$F$3),"%",""))</f>
        <v/>
      </c>
      <c r="Y104" s="59" t="str">
        <f>IF(AND(ROW(Y60)+COLUMN(Y60)/100&lt;=$B$51,Go!W15=copy!$D$3,Go!X15=copy!$D$3,Go!Y15=copy!$F$3),1,IF(AND(Go!W15=copy!$D$3,Go!X15=copy!$D$3,Go!Y15=copy!$F$3),"%",""))</f>
        <v/>
      </c>
      <c r="Z104" s="59" t="str">
        <f>IF(AND(ROW(Z60)+COLUMN(Z60)/100&lt;=$B$51,Go!X15=copy!$D$3,Go!Y15=copy!$D$3,Go!Z15=copy!$F$3),1,IF(AND(Go!X15=copy!$D$3,Go!Y15=copy!$D$3,Go!Z15=copy!$F$3),"%",""))</f>
        <v/>
      </c>
      <c r="AA104" s="59" t="str">
        <f>IF(AND(ROW(AA60)+COLUMN(AA60)/100&lt;=$B$51,Go!Y15=copy!$D$3,Go!Z15=copy!$D$3,Go!AA15=copy!$F$3),1,IF(AND(Go!Y15=copy!$D$3,Go!Z15=copy!$D$3,Go!AA15=copy!$F$3),"%",""))</f>
        <v/>
      </c>
      <c r="AB104" s="59" t="str">
        <f>IF(AND(ROW(AB60)+COLUMN(AB60)/100&lt;=$B$51,Go!Z15=copy!$D$3,Go!AA15=copy!$D$3,Go!AB15=copy!$F$3),1,IF(AND(Go!Z15=copy!$D$3,Go!AA15=copy!$D$3,Go!AB15=copy!$F$3),"%",""))</f>
        <v/>
      </c>
      <c r="AC104" s="59" t="str">
        <f>IF(AND(ROW(AC60)+COLUMN(AC60)/100&lt;=$B$51,Go!AA15=copy!$D$3,Go!AB15=copy!$D$3,Go!AC15=copy!$F$3),1,IF(AND(Go!AA15=copy!$D$3,Go!AB15=copy!$D$3,Go!AC15=copy!$F$3),"%",""))</f>
        <v/>
      </c>
      <c r="AD104" s="59" t="str">
        <f>IF(AND(ROW(AD60)+COLUMN(AD60)/100&lt;=$B$51,Go!AB15=copy!$D$3,Go!AC15=copy!$D$3,Go!AD15=copy!$F$3),1,IF(AND(Go!AB15=copy!$D$3,Go!AC15=copy!$D$3,Go!AD15=copy!$F$3),"%",""))</f>
        <v/>
      </c>
      <c r="AE104" s="59" t="str">
        <f>IF(AND(ROW(AE60)+COLUMN(AE60)/100&lt;=$B$51,Go!AC15=copy!$D$3,Go!AD15=copy!$D$3,Go!AE15=copy!$F$3),1,IF(AND(Go!AC15=copy!$D$3,Go!AD15=copy!$D$3,Go!AE15=copy!$F$3),"%",""))</f>
        <v/>
      </c>
      <c r="AF104" s="59" t="str">
        <f>IF(AND(ROW(AF60)+COLUMN(AF60)/100&lt;=$B$51,Go!AD15=copy!$D$3,Go!AE15=copy!$D$3,Go!AF15=copy!$F$3),1,IF(AND(Go!AD15=copy!$D$3,Go!AE15=copy!$D$3,Go!AF15=copy!$F$3),"%",""))</f>
        <v/>
      </c>
      <c r="AG104" s="59" t="str">
        <f>IF(AND(ROW(AG60)+COLUMN(AG60)/100&lt;=$B$51,Go!AE15=copy!$D$3,Go!AF15=copy!$D$3,Go!AG15=copy!$F$3),1,IF(AND(Go!AE15=copy!$D$3,Go!AF15=copy!$D$3,Go!AG15=copy!$F$3),"%",""))</f>
        <v/>
      </c>
      <c r="AH104" s="59" t="str">
        <f>IF(AND(ROW(AH60)+COLUMN(AH60)/100&lt;=$B$51,Go!AF15=copy!$D$3,Go!AG15=copy!$D$3,Go!AH15=copy!$F$3),1,IF(AND(Go!AF15=copy!$D$3,Go!AG15=copy!$D$3,Go!AH15=copy!$F$3),"%",""))</f>
        <v/>
      </c>
      <c r="AI104" s="58">
        <v>9</v>
      </c>
      <c r="AJ104" s="13"/>
      <c r="AK104" s="13"/>
      <c r="AL104" s="13"/>
    </row>
    <row r="105" spans="1:38" x14ac:dyDescent="0.25">
      <c r="A105" s="13"/>
      <c r="B105" s="13"/>
      <c r="C105" s="13"/>
      <c r="D105" s="134">
        <f>Go!D107</f>
        <v>0</v>
      </c>
      <c r="E105" s="59" t="str">
        <f>IF(AND(ROW(E61)+COLUMN(E61)/100&lt;=$B$51,Go!AG15=copy!$D$3,Go!AH15=copy!$D$3,Go!E16=copy!$F$3),1,"")</f>
        <v/>
      </c>
      <c r="F105" s="59" t="str">
        <f>IF(AND(ROW(F61)+COLUMN(F61)/100&lt;=$B$51,Go!AH15=copy!$D$3,Go!E16=copy!$D$3,Go!F16=copy!$F$3),1,"")</f>
        <v/>
      </c>
      <c r="G105" s="59" t="str">
        <f>IF(AND(ROW(G61)+COLUMN(G61)/100&lt;=$B$51,Go!E16=copy!$D$3,Go!F16=copy!$D$3,Go!G16=copy!$F$3),1,IF(AND(Go!E16=copy!$D$3,Go!F16=copy!$D$3,Go!G16=copy!$F$3),"%",""))</f>
        <v/>
      </c>
      <c r="H105" s="59" t="str">
        <f>IF(AND(ROW(H61)+COLUMN(H61)/100&lt;=$B$51,Go!F16=copy!$D$3,Go!G16=copy!$D$3,Go!H16=copy!$F$3),1,IF(AND(Go!F16=copy!$D$3,Go!G16=copy!$D$3,Go!H16=copy!$F$3),"%",""))</f>
        <v/>
      </c>
      <c r="I105" s="59" t="str">
        <f>IF(AND(ROW(I61)+COLUMN(I61)/100&lt;=$B$51,Go!G16=copy!$D$3,Go!H16=copy!$D$3,Go!I16=copy!$F$3),1,IF(AND(Go!G16=copy!$D$3,Go!H16=copy!$D$3,Go!I16=copy!$F$3),"%",""))</f>
        <v/>
      </c>
      <c r="J105" s="59" t="str">
        <f>IF(AND(ROW(J61)+COLUMN(J61)/100&lt;=$B$51,Go!H16=copy!$D$3,Go!I16=copy!$D$3,Go!J16=copy!$F$3),1,IF(AND(Go!H16=copy!$D$3,Go!I16=copy!$D$3,Go!J16=copy!$F$3),"%",""))</f>
        <v/>
      </c>
      <c r="K105" s="59" t="str">
        <f>IF(AND(ROW(K61)+COLUMN(K61)/100&lt;=$B$51,Go!I16=copy!$D$3,Go!J16=copy!$D$3,Go!K16=copy!$F$3),1,IF(AND(Go!I16=copy!$D$3,Go!J16=copy!$D$3,Go!K16=copy!$F$3),"%",""))</f>
        <v/>
      </c>
      <c r="L105" s="59" t="str">
        <f>IF(AND(ROW(L61)+COLUMN(L61)/100&lt;=$B$51,Go!J16=copy!$D$3,Go!K16=copy!$D$3,Go!L16=copy!$F$3),1,IF(AND(Go!J16=copy!$D$3,Go!K16=copy!$D$3,Go!L16=copy!$F$3),"%",""))</f>
        <v/>
      </c>
      <c r="M105" s="59" t="str">
        <f>IF(AND(ROW(M61)+COLUMN(M61)/100&lt;=$B$51,Go!K16=copy!$D$3,Go!L16=copy!$D$3,Go!M16=copy!$F$3),1,IF(AND(Go!K16=copy!$D$3,Go!L16=copy!$D$3,Go!M16=copy!$F$3),"%",""))</f>
        <v/>
      </c>
      <c r="N105" s="59" t="str">
        <f>IF(AND(ROW(N61)+COLUMN(N61)/100&lt;=$B$51,Go!L16=copy!$D$3,Go!M16=copy!$D$3,Go!N16=copy!$F$3),1,IF(AND(Go!L16=copy!$D$3,Go!M16=copy!$D$3,Go!N16=copy!$F$3),"%",""))</f>
        <v/>
      </c>
      <c r="O105" s="59" t="str">
        <f>IF(AND(ROW(O61)+COLUMN(O61)/100&lt;=$B$51,Go!M16=copy!$D$3,Go!N16=copy!$D$3,Go!O16=copy!$F$3),1,IF(AND(Go!M16=copy!$D$3,Go!N16=copy!$D$3,Go!O16=copy!$F$3),"%",""))</f>
        <v/>
      </c>
      <c r="P105" s="59" t="str">
        <f>IF(AND(ROW(P61)+COLUMN(P61)/100&lt;=$B$51,Go!N16=copy!$D$3,Go!O16=copy!$D$3,Go!P16=copy!$F$3),1,IF(AND(Go!N16=copy!$D$3,Go!O16=copy!$D$3,Go!P16=copy!$F$3),"%",""))</f>
        <v/>
      </c>
      <c r="Q105" s="59" t="str">
        <f>IF(AND(ROW(Q61)+COLUMN(Q61)/100&lt;=$B$51,Go!O16=copy!$D$3,Go!P16=copy!$D$3,Go!Q16=copy!$F$3),1,IF(AND(Go!O16=copy!$D$3,Go!P16=copy!$D$3,Go!Q16=copy!$F$3),"%",""))</f>
        <v/>
      </c>
      <c r="R105" s="59" t="str">
        <f>IF(AND(ROW(R61)+COLUMN(R61)/100&lt;=$B$51,Go!P16=copy!$D$3,Go!Q16=copy!$D$3,Go!R16=copy!$F$3),1,IF(AND(Go!P16=copy!$D$3,Go!Q16=copy!$D$3,Go!R16=copy!$F$3),"%",""))</f>
        <v/>
      </c>
      <c r="S105" s="59" t="str">
        <f>IF(AND(ROW(S61)+COLUMN(S61)/100&lt;=$B$51,Go!Q16=copy!$D$3,Go!R16=copy!$D$3,Go!S16=copy!$F$3),1,IF(AND(Go!Q16=copy!$D$3,Go!R16=copy!$D$3,Go!S16=copy!$F$3),"%",""))</f>
        <v/>
      </c>
      <c r="T105" s="59" t="str">
        <f>IF(AND(ROW(T61)+COLUMN(T61)/100&lt;=$B$51,Go!R16=copy!$D$3,Go!S16=copy!$D$3,Go!T16=copy!$F$3),1,IF(AND(Go!R16=copy!$D$3,Go!S16=copy!$D$3,Go!T16=copy!$F$3),"%",""))</f>
        <v/>
      </c>
      <c r="U105" s="59" t="str">
        <f>IF(AND(ROW(U61)+COLUMN(U61)/100&lt;=$B$51,Go!S16=copy!$D$3,Go!T16=copy!$D$3,Go!U16=copy!$F$3),1,IF(AND(Go!S16=copy!$D$3,Go!T16=copy!$D$3,Go!U16=copy!$F$3),"%",""))</f>
        <v/>
      </c>
      <c r="V105" s="59" t="str">
        <f>IF(AND(ROW(V61)+COLUMN(V61)/100&lt;=$B$51,Go!T16=copy!$D$3,Go!U16=copy!$D$3,Go!V16=copy!$F$3),1,IF(AND(Go!T16=copy!$D$3,Go!U16=copy!$D$3,Go!V16=copy!$F$3),"%",""))</f>
        <v/>
      </c>
      <c r="W105" s="59" t="str">
        <f>IF(AND(ROW(W61)+COLUMN(W61)/100&lt;=$B$51,Go!U16=copy!$D$3,Go!V16=copy!$D$3,Go!W16=copy!$F$3),1,IF(AND(Go!U16=copy!$D$3,Go!V16=copy!$D$3,Go!W16=copy!$F$3),"%",""))</f>
        <v/>
      </c>
      <c r="X105" s="59" t="str">
        <f>IF(AND(ROW(X61)+COLUMN(X61)/100&lt;=$B$51,Go!V16=copy!$D$3,Go!W16=copy!$D$3,Go!X16=copy!$F$3),1,IF(AND(Go!V16=copy!$D$3,Go!W16=copy!$D$3,Go!X16=copy!$F$3),"%",""))</f>
        <v/>
      </c>
      <c r="Y105" s="59" t="str">
        <f>IF(AND(ROW(Y61)+COLUMN(Y61)/100&lt;=$B$51,Go!W16=copy!$D$3,Go!X16=copy!$D$3,Go!Y16=copy!$F$3),1,IF(AND(Go!W16=copy!$D$3,Go!X16=copy!$D$3,Go!Y16=copy!$F$3),"%",""))</f>
        <v/>
      </c>
      <c r="Z105" s="59" t="str">
        <f>IF(AND(ROW(Z61)+COLUMN(Z61)/100&lt;=$B$51,Go!X16=copy!$D$3,Go!Y16=copy!$D$3,Go!Z16=copy!$F$3),1,IF(AND(Go!X16=copy!$D$3,Go!Y16=copy!$D$3,Go!Z16=copy!$F$3),"%",""))</f>
        <v/>
      </c>
      <c r="AA105" s="59" t="str">
        <f>IF(AND(ROW(AA61)+COLUMN(AA61)/100&lt;=$B$51,Go!Y16=copy!$D$3,Go!Z16=copy!$D$3,Go!AA16=copy!$F$3),1,IF(AND(Go!Y16=copy!$D$3,Go!Z16=copy!$D$3,Go!AA16=copy!$F$3),"%",""))</f>
        <v/>
      </c>
      <c r="AB105" s="59" t="str">
        <f>IF(AND(ROW(AB61)+COLUMN(AB61)/100&lt;=$B$51,Go!Z16=copy!$D$3,Go!AA16=copy!$D$3,Go!AB16=copy!$F$3),1,IF(AND(Go!Z16=copy!$D$3,Go!AA16=copy!$D$3,Go!AB16=copy!$F$3),"%",""))</f>
        <v/>
      </c>
      <c r="AC105" s="59" t="str">
        <f>IF(AND(ROW(AC61)+COLUMN(AC61)/100&lt;=$B$51,Go!AA16=copy!$D$3,Go!AB16=copy!$D$3,Go!AC16=copy!$F$3),1,IF(AND(Go!AA16=copy!$D$3,Go!AB16=copy!$D$3,Go!AC16=copy!$F$3),"%",""))</f>
        <v/>
      </c>
      <c r="AD105" s="59" t="str">
        <f>IF(AND(ROW(AD61)+COLUMN(AD61)/100&lt;=$B$51,Go!AB16=copy!$D$3,Go!AC16=copy!$D$3,Go!AD16=copy!$F$3),1,IF(AND(Go!AB16=copy!$D$3,Go!AC16=copy!$D$3,Go!AD16=copy!$F$3),"%",""))</f>
        <v/>
      </c>
      <c r="AE105" s="59" t="str">
        <f>IF(AND(ROW(AE61)+COLUMN(AE61)/100&lt;=$B$51,Go!AC16=copy!$D$3,Go!AD16=copy!$D$3,Go!AE16=copy!$F$3),1,IF(AND(Go!AC16=copy!$D$3,Go!AD16=copy!$D$3,Go!AE16=copy!$F$3),"%",""))</f>
        <v/>
      </c>
      <c r="AF105" s="59" t="str">
        <f>IF(AND(ROW(AF61)+COLUMN(AF61)/100&lt;=$B$51,Go!AD16=copy!$D$3,Go!AE16=copy!$D$3,Go!AF16=copy!$F$3),1,IF(AND(Go!AD16=copy!$D$3,Go!AE16=copy!$D$3,Go!AF16=copy!$F$3),"%",""))</f>
        <v/>
      </c>
      <c r="AG105" s="59" t="str">
        <f>IF(AND(ROW(AG61)+COLUMN(AG61)/100&lt;=$B$51,Go!AE16=copy!$D$3,Go!AF16=copy!$D$3,Go!AG16=copy!$F$3),1,IF(AND(Go!AE16=copy!$D$3,Go!AF16=copy!$D$3,Go!AG16=copy!$F$3),"%",""))</f>
        <v/>
      </c>
      <c r="AH105" s="59" t="str">
        <f>IF(AND(ROW(AH61)+COLUMN(AH61)/100&lt;=$B$51,Go!AF16=copy!$D$3,Go!AG16=copy!$D$3,Go!AH16=copy!$F$3),1,IF(AND(Go!AF16=copy!$D$3,Go!AG16=copy!$D$3,Go!AH16=copy!$F$3),"%",""))</f>
        <v/>
      </c>
      <c r="AI105" s="58">
        <f>Go!AI107</f>
        <v>0</v>
      </c>
      <c r="AJ105" s="13"/>
      <c r="AK105" s="13"/>
      <c r="AL105" s="13"/>
    </row>
    <row r="106" spans="1:38" x14ac:dyDescent="0.25">
      <c r="A106" s="13"/>
      <c r="B106" s="13"/>
      <c r="C106" s="13"/>
      <c r="D106" s="134">
        <v>1</v>
      </c>
      <c r="E106" s="59" t="str">
        <f>IF(AND(ROW(E62)+COLUMN(E62)/100&lt;=$B$51,Go!AG16=copy!$D$3,Go!AH16=copy!$D$3,Go!E17=copy!$F$3),1,"")</f>
        <v/>
      </c>
      <c r="F106" s="59" t="str">
        <f>IF(AND(ROW(F62)+COLUMN(F62)/100&lt;=$B$51,Go!AH16=copy!$D$3,Go!E17=copy!$D$3,Go!F17=copy!$F$3),1,"")</f>
        <v/>
      </c>
      <c r="G106" s="59" t="str">
        <f>IF(AND(ROW(G62)+COLUMN(G62)/100&lt;=$B$51,Go!E17=copy!$D$3,Go!F17=copy!$D$3,Go!G17=copy!$F$3),1,IF(AND(Go!E17=copy!$D$3,Go!F17=copy!$D$3,Go!G17=copy!$F$3),"%",""))</f>
        <v/>
      </c>
      <c r="H106" s="59" t="str">
        <f>IF(AND(ROW(H62)+COLUMN(H62)/100&lt;=$B$51,Go!F17=copy!$D$3,Go!G17=copy!$D$3,Go!H17=copy!$F$3),1,IF(AND(Go!F17=copy!$D$3,Go!G17=copy!$D$3,Go!H17=copy!$F$3),"%",""))</f>
        <v/>
      </c>
      <c r="I106" s="59" t="str">
        <f>IF(AND(ROW(I62)+COLUMN(I62)/100&lt;=$B$51,Go!G17=copy!$D$3,Go!H17=copy!$D$3,Go!I17=copy!$F$3),1,IF(AND(Go!G17=copy!$D$3,Go!H17=copy!$D$3,Go!I17=copy!$F$3),"%",""))</f>
        <v/>
      </c>
      <c r="J106" s="59" t="str">
        <f>IF(AND(ROW(J62)+COLUMN(J62)/100&lt;=$B$51,Go!H17=copy!$D$3,Go!I17=copy!$D$3,Go!J17=copy!$F$3),1,IF(AND(Go!H17=copy!$D$3,Go!I17=copy!$D$3,Go!J17=copy!$F$3),"%",""))</f>
        <v/>
      </c>
      <c r="K106" s="59" t="str">
        <f>IF(AND(ROW(K62)+COLUMN(K62)/100&lt;=$B$51,Go!I17=copy!$D$3,Go!J17=copy!$D$3,Go!K17=copy!$F$3),1,IF(AND(Go!I17=copy!$D$3,Go!J17=copy!$D$3,Go!K17=copy!$F$3),"%",""))</f>
        <v/>
      </c>
      <c r="L106" s="59" t="str">
        <f>IF(AND(ROW(L62)+COLUMN(L62)/100&lt;=$B$51,Go!J17=copy!$D$3,Go!K17=copy!$D$3,Go!L17=copy!$F$3),1,IF(AND(Go!J17=copy!$D$3,Go!K17=copy!$D$3,Go!L17=copy!$F$3),"%",""))</f>
        <v/>
      </c>
      <c r="M106" s="59" t="str">
        <f>IF(AND(ROW(M62)+COLUMN(M62)/100&lt;=$B$51,Go!K17=copy!$D$3,Go!L17=copy!$D$3,Go!M17=copy!$F$3),1,IF(AND(Go!K17=copy!$D$3,Go!L17=copy!$D$3,Go!M17=copy!$F$3),"%",""))</f>
        <v/>
      </c>
      <c r="N106" s="59" t="str">
        <f>IF(AND(ROW(N62)+COLUMN(N62)/100&lt;=$B$51,Go!L17=copy!$D$3,Go!M17=copy!$D$3,Go!N17=copy!$F$3),1,IF(AND(Go!L17=copy!$D$3,Go!M17=copy!$D$3,Go!N17=copy!$F$3),"%",""))</f>
        <v/>
      </c>
      <c r="O106" s="59" t="str">
        <f>IF(AND(ROW(O62)+COLUMN(O62)/100&lt;=$B$51,Go!M17=copy!$D$3,Go!N17=copy!$D$3,Go!O17=copy!$F$3),1,IF(AND(Go!M17=copy!$D$3,Go!N17=copy!$D$3,Go!O17=copy!$F$3),"%",""))</f>
        <v/>
      </c>
      <c r="P106" s="59" t="str">
        <f>IF(AND(ROW(P62)+COLUMN(P62)/100&lt;=$B$51,Go!N17=copy!$D$3,Go!O17=copy!$D$3,Go!P17=copy!$F$3),1,IF(AND(Go!N17=copy!$D$3,Go!O17=copy!$D$3,Go!P17=copy!$F$3),"%",""))</f>
        <v/>
      </c>
      <c r="Q106" s="59" t="str">
        <f>IF(AND(ROW(Q62)+COLUMN(Q62)/100&lt;=$B$51,Go!O17=copy!$D$3,Go!P17=copy!$D$3,Go!Q17=copy!$F$3),1,IF(AND(Go!O17=copy!$D$3,Go!P17=copy!$D$3,Go!Q17=copy!$F$3),"%",""))</f>
        <v/>
      </c>
      <c r="R106" s="59" t="str">
        <f>IF(AND(ROW(R62)+COLUMN(R62)/100&lt;=$B$51,Go!P17=copy!$D$3,Go!Q17=copy!$D$3,Go!R17=copy!$F$3),1,IF(AND(Go!P17=copy!$D$3,Go!Q17=copy!$D$3,Go!R17=copy!$F$3),"%",""))</f>
        <v/>
      </c>
      <c r="S106" s="59" t="str">
        <f>IF(AND(ROW(S62)+COLUMN(S62)/100&lt;=$B$51,Go!Q17=copy!$D$3,Go!R17=copy!$D$3,Go!S17=copy!$F$3),1,IF(AND(Go!Q17=copy!$D$3,Go!R17=copy!$D$3,Go!S17=copy!$F$3),"%",""))</f>
        <v/>
      </c>
      <c r="T106" s="59" t="str">
        <f>IF(AND(ROW(T62)+COLUMN(T62)/100&lt;=$B$51,Go!R17=copy!$D$3,Go!S17=copy!$D$3,Go!T17=copy!$F$3),1,IF(AND(Go!R17=copy!$D$3,Go!S17=copy!$D$3,Go!T17=copy!$F$3),"%",""))</f>
        <v/>
      </c>
      <c r="U106" s="59" t="str">
        <f>IF(AND(ROW(U62)+COLUMN(U62)/100&lt;=$B$51,Go!S17=copy!$D$3,Go!T17=copy!$D$3,Go!U17=copy!$F$3),1,IF(AND(Go!S17=copy!$D$3,Go!T17=copy!$D$3,Go!U17=copy!$F$3),"%",""))</f>
        <v/>
      </c>
      <c r="V106" s="59" t="str">
        <f>IF(AND(ROW(V62)+COLUMN(V62)/100&lt;=$B$51,Go!T17=copy!$D$3,Go!U17=copy!$D$3,Go!V17=copy!$F$3),1,IF(AND(Go!T17=copy!$D$3,Go!U17=copy!$D$3,Go!V17=copy!$F$3),"%",""))</f>
        <v/>
      </c>
      <c r="W106" s="59" t="str">
        <f>IF(AND(ROW(W62)+COLUMN(W62)/100&lt;=$B$51,Go!U17=copy!$D$3,Go!V17=copy!$D$3,Go!W17=copy!$F$3),1,IF(AND(Go!U17=copy!$D$3,Go!V17=copy!$D$3,Go!W17=copy!$F$3),"%",""))</f>
        <v/>
      </c>
      <c r="X106" s="59" t="str">
        <f>IF(AND(ROW(X62)+COLUMN(X62)/100&lt;=$B$51,Go!V17=copy!$D$3,Go!W17=copy!$D$3,Go!X17=copy!$F$3),1,IF(AND(Go!V17=copy!$D$3,Go!W17=copy!$D$3,Go!X17=copy!$F$3),"%",""))</f>
        <v/>
      </c>
      <c r="Y106" s="59" t="str">
        <f>IF(AND(ROW(Y62)+COLUMN(Y62)/100&lt;=$B$51,Go!W17=copy!$D$3,Go!X17=copy!$D$3,Go!Y17=copy!$F$3),1,IF(AND(Go!W17=copy!$D$3,Go!X17=copy!$D$3,Go!Y17=copy!$F$3),"%",""))</f>
        <v/>
      </c>
      <c r="Z106" s="59" t="str">
        <f>IF(AND(ROW(Z62)+COLUMN(Z62)/100&lt;=$B$51,Go!X17=copy!$D$3,Go!Y17=copy!$D$3,Go!Z17=copy!$F$3),1,IF(AND(Go!X17=copy!$D$3,Go!Y17=copy!$D$3,Go!Z17=copy!$F$3),"%",""))</f>
        <v/>
      </c>
      <c r="AA106" s="59" t="str">
        <f>IF(AND(ROW(AA62)+COLUMN(AA62)/100&lt;=$B$51,Go!Y17=copy!$D$3,Go!Z17=copy!$D$3,Go!AA17=copy!$F$3),1,IF(AND(Go!Y17=copy!$D$3,Go!Z17=copy!$D$3,Go!AA17=copy!$F$3),"%",""))</f>
        <v/>
      </c>
      <c r="AB106" s="59" t="str">
        <f>IF(AND(ROW(AB62)+COLUMN(AB62)/100&lt;=$B$51,Go!Z17=copy!$D$3,Go!AA17=copy!$D$3,Go!AB17=copy!$F$3),1,IF(AND(Go!Z17=copy!$D$3,Go!AA17=copy!$D$3,Go!AB17=copy!$F$3),"%",""))</f>
        <v/>
      </c>
      <c r="AC106" s="59" t="str">
        <f>IF(AND(ROW(AC62)+COLUMN(AC62)/100&lt;=$B$51,Go!AA17=copy!$D$3,Go!AB17=copy!$D$3,Go!AC17=copy!$F$3),1,IF(AND(Go!AA17=copy!$D$3,Go!AB17=copy!$D$3,Go!AC17=copy!$F$3),"%",""))</f>
        <v/>
      </c>
      <c r="AD106" s="59" t="str">
        <f>IF(AND(ROW(AD62)+COLUMN(AD62)/100&lt;=$B$51,Go!AB17=copy!$D$3,Go!AC17=copy!$D$3,Go!AD17=copy!$F$3),1,IF(AND(Go!AB17=copy!$D$3,Go!AC17=copy!$D$3,Go!AD17=copy!$F$3),"%",""))</f>
        <v/>
      </c>
      <c r="AE106" s="59" t="str">
        <f>IF(AND(ROW(AE62)+COLUMN(AE62)/100&lt;=$B$51,Go!AC17=copy!$D$3,Go!AD17=copy!$D$3,Go!AE17=copy!$F$3),1,IF(AND(Go!AC17=copy!$D$3,Go!AD17=copy!$D$3,Go!AE17=copy!$F$3),"%",""))</f>
        <v/>
      </c>
      <c r="AF106" s="59" t="str">
        <f>IF(AND(ROW(AF62)+COLUMN(AF62)/100&lt;=$B$51,Go!AD17=copy!$D$3,Go!AE17=copy!$D$3,Go!AF17=copy!$F$3),1,IF(AND(Go!AD17=copy!$D$3,Go!AE17=copy!$D$3,Go!AF17=copy!$F$3),"%",""))</f>
        <v/>
      </c>
      <c r="AG106" s="59" t="str">
        <f>IF(AND(ROW(AG62)+COLUMN(AG62)/100&lt;=$B$51,Go!AE17=copy!$D$3,Go!AF17=copy!$D$3,Go!AG17=copy!$F$3),1,IF(AND(Go!AE17=copy!$D$3,Go!AF17=copy!$D$3,Go!AG17=copy!$F$3),"%",""))</f>
        <v/>
      </c>
      <c r="AH106" s="59" t="str">
        <f>IF(AND(ROW(AH62)+COLUMN(AH62)/100&lt;=$B$51,Go!AF17=copy!$D$3,Go!AG17=copy!$D$3,Go!AH17=copy!$F$3),1,IF(AND(Go!AF17=copy!$D$3,Go!AG17=copy!$D$3,Go!AH17=copy!$F$3),"%",""))</f>
        <v/>
      </c>
      <c r="AI106" s="58">
        <v>1</v>
      </c>
      <c r="AJ106" s="13"/>
      <c r="AK106" s="13"/>
      <c r="AL106" s="13"/>
    </row>
    <row r="107" spans="1:38" x14ac:dyDescent="0.25">
      <c r="A107" s="13"/>
      <c r="B107" s="13"/>
      <c r="C107" s="13"/>
      <c r="D107" s="134">
        <v>2</v>
      </c>
      <c r="E107" s="59" t="str">
        <f>IF(AND(ROW(E63)+COLUMN(E63)/100&lt;=$B$51,Go!AG17=copy!$D$3,Go!AH17=copy!$D$3,Go!E18=copy!$F$3),1,"")</f>
        <v/>
      </c>
      <c r="F107" s="59" t="str">
        <f>IF(AND(ROW(F63)+COLUMN(F63)/100&lt;=$B$51,Go!AH17=copy!$D$3,Go!E18=copy!$D$3,Go!F18=copy!$F$3),1,"")</f>
        <v/>
      </c>
      <c r="G107" s="59" t="str">
        <f>IF(AND(ROW(G63)+COLUMN(G63)/100&lt;=$B$51,Go!E18=copy!$D$3,Go!F18=copy!$D$3,Go!G18=copy!$F$3),1,IF(AND(Go!E18=copy!$D$3,Go!F18=copy!$D$3,Go!G18=copy!$F$3),"%",""))</f>
        <v/>
      </c>
      <c r="H107" s="59" t="str">
        <f>IF(AND(ROW(H63)+COLUMN(H63)/100&lt;=$B$51,Go!F18=copy!$D$3,Go!G18=copy!$D$3,Go!H18=copy!$F$3),1,IF(AND(Go!F18=copy!$D$3,Go!G18=copy!$D$3,Go!H18=copy!$F$3),"%",""))</f>
        <v/>
      </c>
      <c r="I107" s="59" t="str">
        <f>IF(AND(ROW(I63)+COLUMN(I63)/100&lt;=$B$51,Go!G18=copy!$D$3,Go!H18=copy!$D$3,Go!I18=copy!$F$3),1,IF(AND(Go!G18=copy!$D$3,Go!H18=copy!$D$3,Go!I18=copy!$F$3),"%",""))</f>
        <v/>
      </c>
      <c r="J107" s="59" t="str">
        <f>IF(AND(ROW(J63)+COLUMN(J63)/100&lt;=$B$51,Go!H18=copy!$D$3,Go!I18=copy!$D$3,Go!J18=copy!$F$3),1,IF(AND(Go!H18=copy!$D$3,Go!I18=copy!$D$3,Go!J18=copy!$F$3),"%",""))</f>
        <v/>
      </c>
      <c r="K107" s="59" t="str">
        <f>IF(AND(ROW(K63)+COLUMN(K63)/100&lt;=$B$51,Go!I18=copy!$D$3,Go!J18=copy!$D$3,Go!K18=copy!$F$3),1,IF(AND(Go!I18=copy!$D$3,Go!J18=copy!$D$3,Go!K18=copy!$F$3),"%",""))</f>
        <v/>
      </c>
      <c r="L107" s="59" t="str">
        <f>IF(AND(ROW(L63)+COLUMN(L63)/100&lt;=$B$51,Go!J18=copy!$D$3,Go!K18=copy!$D$3,Go!L18=copy!$F$3),1,IF(AND(Go!J18=copy!$D$3,Go!K18=copy!$D$3,Go!L18=copy!$F$3),"%",""))</f>
        <v/>
      </c>
      <c r="M107" s="59" t="str">
        <f>IF(AND(ROW(M63)+COLUMN(M63)/100&lt;=$B$51,Go!K18=copy!$D$3,Go!L18=copy!$D$3,Go!M18=copy!$F$3),1,IF(AND(Go!K18=copy!$D$3,Go!L18=copy!$D$3,Go!M18=copy!$F$3),"%",""))</f>
        <v/>
      </c>
      <c r="N107" s="59" t="str">
        <f>IF(AND(ROW(N63)+COLUMN(N63)/100&lt;=$B$51,Go!L18=copy!$D$3,Go!M18=copy!$D$3,Go!N18=copy!$F$3),1,IF(AND(Go!L18=copy!$D$3,Go!M18=copy!$D$3,Go!N18=copy!$F$3),"%",""))</f>
        <v/>
      </c>
      <c r="O107" s="59" t="str">
        <f>IF(AND(ROW(O63)+COLUMN(O63)/100&lt;=$B$51,Go!M18=copy!$D$3,Go!N18=copy!$D$3,Go!O18=copy!$F$3),1,IF(AND(Go!M18=copy!$D$3,Go!N18=copy!$D$3,Go!O18=copy!$F$3),"%",""))</f>
        <v/>
      </c>
      <c r="P107" s="59" t="str">
        <f>IF(AND(ROW(P63)+COLUMN(P63)/100&lt;=$B$51,Go!N18=copy!$D$3,Go!O18=copy!$D$3,Go!P18=copy!$F$3),1,IF(AND(Go!N18=copy!$D$3,Go!O18=copy!$D$3,Go!P18=copy!$F$3),"%",""))</f>
        <v/>
      </c>
      <c r="Q107" s="59" t="str">
        <f>IF(AND(ROW(Q63)+COLUMN(Q63)/100&lt;=$B$51,Go!O18=copy!$D$3,Go!P18=copy!$D$3,Go!Q18=copy!$F$3),1,IF(AND(Go!O18=copy!$D$3,Go!P18=copy!$D$3,Go!Q18=copy!$F$3),"%",""))</f>
        <v/>
      </c>
      <c r="R107" s="59" t="str">
        <f>IF(AND(ROW(R63)+COLUMN(R63)/100&lt;=$B$51,Go!P18=copy!$D$3,Go!Q18=copy!$D$3,Go!R18=copy!$F$3),1,IF(AND(Go!P18=copy!$D$3,Go!Q18=copy!$D$3,Go!R18=copy!$F$3),"%",""))</f>
        <v/>
      </c>
      <c r="S107" s="59" t="str">
        <f>IF(AND(ROW(S63)+COLUMN(S63)/100&lt;=$B$51,Go!Q18=copy!$D$3,Go!R18=copy!$D$3,Go!S18=copy!$F$3),1,IF(AND(Go!Q18=copy!$D$3,Go!R18=copy!$D$3,Go!S18=copy!$F$3),"%",""))</f>
        <v/>
      </c>
      <c r="T107" s="59" t="str">
        <f>IF(AND(ROW(T63)+COLUMN(T63)/100&lt;=$B$51,Go!R18=copy!$D$3,Go!S18=copy!$D$3,Go!T18=copy!$F$3),1,IF(AND(Go!R18=copy!$D$3,Go!S18=copy!$D$3,Go!T18=copy!$F$3),"%",""))</f>
        <v/>
      </c>
      <c r="U107" s="59" t="str">
        <f>IF(AND(ROW(U63)+COLUMN(U63)/100&lt;=$B$51,Go!S18=copy!$D$3,Go!T18=copy!$D$3,Go!U18=copy!$F$3),1,IF(AND(Go!S18=copy!$D$3,Go!T18=copy!$D$3,Go!U18=copy!$F$3),"%",""))</f>
        <v/>
      </c>
      <c r="V107" s="59" t="str">
        <f>IF(AND(ROW(V63)+COLUMN(V63)/100&lt;=$B$51,Go!T18=copy!$D$3,Go!U18=copy!$D$3,Go!V18=copy!$F$3),1,IF(AND(Go!T18=copy!$D$3,Go!U18=copy!$D$3,Go!V18=copy!$F$3),"%",""))</f>
        <v/>
      </c>
      <c r="W107" s="59" t="str">
        <f>IF(AND(ROW(W63)+COLUMN(W63)/100&lt;=$B$51,Go!U18=copy!$D$3,Go!V18=copy!$D$3,Go!W18=copy!$F$3),1,IF(AND(Go!U18=copy!$D$3,Go!V18=copy!$D$3,Go!W18=copy!$F$3),"%",""))</f>
        <v/>
      </c>
      <c r="X107" s="59" t="str">
        <f>IF(AND(ROW(X63)+COLUMN(X63)/100&lt;=$B$51,Go!V18=copy!$D$3,Go!W18=copy!$D$3,Go!X18=copy!$F$3),1,IF(AND(Go!V18=copy!$D$3,Go!W18=copy!$D$3,Go!X18=copy!$F$3),"%",""))</f>
        <v/>
      </c>
      <c r="Y107" s="59" t="str">
        <f>IF(AND(ROW(Y63)+COLUMN(Y63)/100&lt;=$B$51,Go!W18=copy!$D$3,Go!X18=copy!$D$3,Go!Y18=copy!$F$3),1,IF(AND(Go!W18=copy!$D$3,Go!X18=copy!$D$3,Go!Y18=copy!$F$3),"%",""))</f>
        <v/>
      </c>
      <c r="Z107" s="59" t="str">
        <f>IF(AND(ROW(Z63)+COLUMN(Z63)/100&lt;=$B$51,Go!X18=copy!$D$3,Go!Y18=copy!$D$3,Go!Z18=copy!$F$3),1,IF(AND(Go!X18=copy!$D$3,Go!Y18=copy!$D$3,Go!Z18=copy!$F$3),"%",""))</f>
        <v/>
      </c>
      <c r="AA107" s="59" t="str">
        <f>IF(AND(ROW(AA63)+COLUMN(AA63)/100&lt;=$B$51,Go!Y18=copy!$D$3,Go!Z18=copy!$D$3,Go!AA18=copy!$F$3),1,IF(AND(Go!Y18=copy!$D$3,Go!Z18=copy!$D$3,Go!AA18=copy!$F$3),"%",""))</f>
        <v/>
      </c>
      <c r="AB107" s="59" t="str">
        <f>IF(AND(ROW(AB63)+COLUMN(AB63)/100&lt;=$B$51,Go!Z18=copy!$D$3,Go!AA18=copy!$D$3,Go!AB18=copy!$F$3),1,IF(AND(Go!Z18=copy!$D$3,Go!AA18=copy!$D$3,Go!AB18=copy!$F$3),"%",""))</f>
        <v/>
      </c>
      <c r="AC107" s="59" t="str">
        <f>IF(AND(ROW(AC63)+COLUMN(AC63)/100&lt;=$B$51,Go!AA18=copy!$D$3,Go!AB18=copy!$D$3,Go!AC18=copy!$F$3),1,IF(AND(Go!AA18=copy!$D$3,Go!AB18=copy!$D$3,Go!AC18=copy!$F$3),"%",""))</f>
        <v/>
      </c>
      <c r="AD107" s="59" t="str">
        <f>IF(AND(ROW(AD63)+COLUMN(AD63)/100&lt;=$B$51,Go!AB18=copy!$D$3,Go!AC18=copy!$D$3,Go!AD18=copy!$F$3),1,IF(AND(Go!AB18=copy!$D$3,Go!AC18=copy!$D$3,Go!AD18=copy!$F$3),"%",""))</f>
        <v/>
      </c>
      <c r="AE107" s="59" t="str">
        <f>IF(AND(ROW(AE63)+COLUMN(AE63)/100&lt;=$B$51,Go!AC18=copy!$D$3,Go!AD18=copy!$D$3,Go!AE18=copy!$F$3),1,IF(AND(Go!AC18=copy!$D$3,Go!AD18=copy!$D$3,Go!AE18=copy!$F$3),"%",""))</f>
        <v/>
      </c>
      <c r="AF107" s="59" t="str">
        <f>IF(AND(ROW(AF63)+COLUMN(AF63)/100&lt;=$B$51,Go!AD18=copy!$D$3,Go!AE18=copy!$D$3,Go!AF18=copy!$F$3),1,IF(AND(Go!AD18=copy!$D$3,Go!AE18=copy!$D$3,Go!AF18=copy!$F$3),"%",""))</f>
        <v/>
      </c>
      <c r="AG107" s="59" t="str">
        <f>IF(AND(ROW(AG63)+COLUMN(AG63)/100&lt;=$B$51,Go!AE18=copy!$D$3,Go!AF18=copy!$D$3,Go!AG18=copy!$F$3),1,IF(AND(Go!AE18=copy!$D$3,Go!AF18=copy!$D$3,Go!AG18=copy!$F$3),"%",""))</f>
        <v/>
      </c>
      <c r="AH107" s="59" t="str">
        <f>IF(AND(ROW(AH63)+COLUMN(AH63)/100&lt;=$B$51,Go!AF18=copy!$D$3,Go!AG18=copy!$D$3,Go!AH18=copy!$F$3),1,IF(AND(Go!AF18=copy!$D$3,Go!AG18=copy!$D$3,Go!AH18=copy!$F$3),"%",""))</f>
        <v/>
      </c>
      <c r="AI107" s="58">
        <v>2</v>
      </c>
      <c r="AJ107" s="13"/>
      <c r="AK107" s="13"/>
      <c r="AL107" s="13"/>
    </row>
    <row r="108" spans="1:38" x14ac:dyDescent="0.25">
      <c r="A108" s="13"/>
      <c r="B108" s="13"/>
      <c r="C108" s="13"/>
      <c r="D108" s="134">
        <v>3</v>
      </c>
      <c r="E108" s="59" t="str">
        <f>IF(AND(ROW(E64)+COLUMN(E64)/100&lt;=$B$51,Go!AG18=copy!$D$3,Go!AH18=copy!$D$3,Go!E19=copy!$F$3),1,"")</f>
        <v/>
      </c>
      <c r="F108" s="59" t="str">
        <f>IF(AND(ROW(F64)+COLUMN(F64)/100&lt;=$B$51,Go!AH18=copy!$D$3,Go!E19=copy!$D$3,Go!F19=copy!$F$3),1,"")</f>
        <v/>
      </c>
      <c r="G108" s="59" t="str">
        <f>IF(AND(ROW(G64)+COLUMN(G64)/100&lt;=$B$51,Go!E19=copy!$D$3,Go!F19=copy!$D$3,Go!G19=copy!$F$3),1,IF(AND(Go!E19=copy!$D$3,Go!F19=copy!$D$3,Go!G19=copy!$F$3),"%",""))</f>
        <v/>
      </c>
      <c r="H108" s="59" t="str">
        <f>IF(AND(ROW(H64)+COLUMN(H64)/100&lt;=$B$51,Go!F19=copy!$D$3,Go!G19=copy!$D$3,Go!H19=copy!$F$3),1,IF(AND(Go!F19=copy!$D$3,Go!G19=copy!$D$3,Go!H19=copy!$F$3),"%",""))</f>
        <v/>
      </c>
      <c r="I108" s="59" t="str">
        <f>IF(AND(ROW(I64)+COLUMN(I64)/100&lt;=$B$51,Go!G19=copy!$D$3,Go!H19=copy!$D$3,Go!I19=copy!$F$3),1,IF(AND(Go!G19=copy!$D$3,Go!H19=copy!$D$3,Go!I19=copy!$F$3),"%",""))</f>
        <v/>
      </c>
      <c r="J108" s="59" t="str">
        <f>IF(AND(ROW(J64)+COLUMN(J64)/100&lt;=$B$51,Go!H19=copy!$D$3,Go!I19=copy!$D$3,Go!J19=copy!$F$3),1,IF(AND(Go!H19=copy!$D$3,Go!I19=copy!$D$3,Go!J19=copy!$F$3),"%",""))</f>
        <v/>
      </c>
      <c r="K108" s="59" t="str">
        <f>IF(AND(ROW(K64)+COLUMN(K64)/100&lt;=$B$51,Go!I19=copy!$D$3,Go!J19=copy!$D$3,Go!K19=copy!$F$3),1,IF(AND(Go!I19=copy!$D$3,Go!J19=copy!$D$3,Go!K19=copy!$F$3),"%",""))</f>
        <v/>
      </c>
      <c r="L108" s="59" t="str">
        <f>IF(AND(ROW(L64)+COLUMN(L64)/100&lt;=$B$51,Go!J19=copy!$D$3,Go!K19=copy!$D$3,Go!L19=copy!$F$3),1,IF(AND(Go!J19=copy!$D$3,Go!K19=copy!$D$3,Go!L19=copy!$F$3),"%",""))</f>
        <v/>
      </c>
      <c r="M108" s="59" t="str">
        <f>IF(AND(ROW(M64)+COLUMN(M64)/100&lt;=$B$51,Go!K19=copy!$D$3,Go!L19=copy!$D$3,Go!M19=copy!$F$3),1,IF(AND(Go!K19=copy!$D$3,Go!L19=copy!$D$3,Go!M19=copy!$F$3),"%",""))</f>
        <v/>
      </c>
      <c r="N108" s="59" t="str">
        <f>IF(AND(ROW(N64)+COLUMN(N64)/100&lt;=$B$51,Go!L19=copy!$D$3,Go!M19=copy!$D$3,Go!N19=copy!$F$3),1,IF(AND(Go!L19=copy!$D$3,Go!M19=copy!$D$3,Go!N19=copy!$F$3),"%",""))</f>
        <v/>
      </c>
      <c r="O108" s="59" t="str">
        <f>IF(AND(ROW(O64)+COLUMN(O64)/100&lt;=$B$51,Go!M19=copy!$D$3,Go!N19=copy!$D$3,Go!O19=copy!$F$3),1,IF(AND(Go!M19=copy!$D$3,Go!N19=copy!$D$3,Go!O19=copy!$F$3),"%",""))</f>
        <v/>
      </c>
      <c r="P108" s="59" t="str">
        <f>IF(AND(ROW(P64)+COLUMN(P64)/100&lt;=$B$51,Go!N19=copy!$D$3,Go!O19=copy!$D$3,Go!P19=copy!$F$3),1,IF(AND(Go!N19=copy!$D$3,Go!O19=copy!$D$3,Go!P19=copy!$F$3),"%",""))</f>
        <v/>
      </c>
      <c r="Q108" s="59" t="str">
        <f>IF(AND(ROW(Q64)+COLUMN(Q64)/100&lt;=$B$51,Go!O19=copy!$D$3,Go!P19=copy!$D$3,Go!Q19=copy!$F$3),1,IF(AND(Go!O19=copy!$D$3,Go!P19=copy!$D$3,Go!Q19=copy!$F$3),"%",""))</f>
        <v/>
      </c>
      <c r="R108" s="59" t="str">
        <f>IF(AND(ROW(R64)+COLUMN(R64)/100&lt;=$B$51,Go!P19=copy!$D$3,Go!Q19=copy!$D$3,Go!R19=copy!$F$3),1,IF(AND(Go!P19=copy!$D$3,Go!Q19=copy!$D$3,Go!R19=copy!$F$3),"%",""))</f>
        <v/>
      </c>
      <c r="S108" s="59" t="str">
        <f>IF(AND(ROW(S64)+COLUMN(S64)/100&lt;=$B$51,Go!Q19=copy!$D$3,Go!R19=copy!$D$3,Go!S19=copy!$F$3),1,IF(AND(Go!Q19=copy!$D$3,Go!R19=copy!$D$3,Go!S19=copy!$F$3),"%",""))</f>
        <v/>
      </c>
      <c r="T108" s="59" t="str">
        <f>IF(AND(ROW(T64)+COLUMN(T64)/100&lt;=$B$51,Go!R19=copy!$D$3,Go!S19=copy!$D$3,Go!T19=copy!$F$3),1,IF(AND(Go!R19=copy!$D$3,Go!S19=copy!$D$3,Go!T19=copy!$F$3),"%",""))</f>
        <v/>
      </c>
      <c r="U108" s="59" t="str">
        <f>IF(AND(ROW(U64)+COLUMN(U64)/100&lt;=$B$51,Go!S19=copy!$D$3,Go!T19=copy!$D$3,Go!U19=copy!$F$3),1,IF(AND(Go!S19=copy!$D$3,Go!T19=copy!$D$3,Go!U19=copy!$F$3),"%",""))</f>
        <v/>
      </c>
      <c r="V108" s="59" t="str">
        <f>IF(AND(ROW(V64)+COLUMN(V64)/100&lt;=$B$51,Go!T19=copy!$D$3,Go!U19=copy!$D$3,Go!V19=copy!$F$3),1,IF(AND(Go!T19=copy!$D$3,Go!U19=copy!$D$3,Go!V19=copy!$F$3),"%",""))</f>
        <v/>
      </c>
      <c r="W108" s="59" t="str">
        <f>IF(AND(ROW(W64)+COLUMN(W64)/100&lt;=$B$51,Go!U19=copy!$D$3,Go!V19=copy!$D$3,Go!W19=copy!$F$3),1,IF(AND(Go!U19=copy!$D$3,Go!V19=copy!$D$3,Go!W19=copy!$F$3),"%",""))</f>
        <v/>
      </c>
      <c r="X108" s="59" t="str">
        <f>IF(AND(ROW(X64)+COLUMN(X64)/100&lt;=$B$51,Go!V19=copy!$D$3,Go!W19=copy!$D$3,Go!X19=copy!$F$3),1,IF(AND(Go!V19=copy!$D$3,Go!W19=copy!$D$3,Go!X19=copy!$F$3),"%",""))</f>
        <v/>
      </c>
      <c r="Y108" s="59" t="str">
        <f>IF(AND(ROW(Y64)+COLUMN(Y64)/100&lt;=$B$51,Go!W19=copy!$D$3,Go!X19=copy!$D$3,Go!Y19=copy!$F$3),1,IF(AND(Go!W19=copy!$D$3,Go!X19=copy!$D$3,Go!Y19=copy!$F$3),"%",""))</f>
        <v/>
      </c>
      <c r="Z108" s="59" t="str">
        <f>IF(AND(ROW(Z64)+COLUMN(Z64)/100&lt;=$B$51,Go!X19=copy!$D$3,Go!Y19=copy!$D$3,Go!Z19=copy!$F$3),1,IF(AND(Go!X19=copy!$D$3,Go!Y19=copy!$D$3,Go!Z19=copy!$F$3),"%",""))</f>
        <v/>
      </c>
      <c r="AA108" s="59" t="str">
        <f>IF(AND(ROW(AA64)+COLUMN(AA64)/100&lt;=$B$51,Go!Y19=copy!$D$3,Go!Z19=copy!$D$3,Go!AA19=copy!$F$3),1,IF(AND(Go!Y19=copy!$D$3,Go!Z19=copy!$D$3,Go!AA19=copy!$F$3),"%",""))</f>
        <v/>
      </c>
      <c r="AB108" s="59" t="str">
        <f>IF(AND(ROW(AB64)+COLUMN(AB64)/100&lt;=$B$51,Go!Z19=copy!$D$3,Go!AA19=copy!$D$3,Go!AB19=copy!$F$3),1,IF(AND(Go!Z19=copy!$D$3,Go!AA19=copy!$D$3,Go!AB19=copy!$F$3),"%",""))</f>
        <v/>
      </c>
      <c r="AC108" s="59" t="str">
        <f>IF(AND(ROW(AC64)+COLUMN(AC64)/100&lt;=$B$51,Go!AA19=copy!$D$3,Go!AB19=copy!$D$3,Go!AC19=copy!$F$3),1,IF(AND(Go!AA19=copy!$D$3,Go!AB19=copy!$D$3,Go!AC19=copy!$F$3),"%",""))</f>
        <v/>
      </c>
      <c r="AD108" s="59" t="str">
        <f>IF(AND(ROW(AD64)+COLUMN(AD64)/100&lt;=$B$51,Go!AB19=copy!$D$3,Go!AC19=copy!$D$3,Go!AD19=copy!$F$3),1,IF(AND(Go!AB19=copy!$D$3,Go!AC19=copy!$D$3,Go!AD19=copy!$F$3),"%",""))</f>
        <v/>
      </c>
      <c r="AE108" s="59" t="str">
        <f>IF(AND(ROW(AE64)+COLUMN(AE64)/100&lt;=$B$51,Go!AC19=copy!$D$3,Go!AD19=copy!$D$3,Go!AE19=copy!$F$3),1,IF(AND(Go!AC19=copy!$D$3,Go!AD19=copy!$D$3,Go!AE19=copy!$F$3),"%",""))</f>
        <v/>
      </c>
      <c r="AF108" s="59" t="str">
        <f>IF(AND(ROW(AF64)+COLUMN(AF64)/100&lt;=$B$51,Go!AD19=copy!$D$3,Go!AE19=copy!$D$3,Go!AF19=copy!$F$3),1,IF(AND(Go!AD19=copy!$D$3,Go!AE19=copy!$D$3,Go!AF19=copy!$F$3),"%",""))</f>
        <v/>
      </c>
      <c r="AG108" s="59" t="str">
        <f>IF(AND(ROW(AG64)+COLUMN(AG64)/100&lt;=$B$51,Go!AE19=copy!$D$3,Go!AF19=copy!$D$3,Go!AG19=copy!$F$3),1,IF(AND(Go!AE19=copy!$D$3,Go!AF19=copy!$D$3,Go!AG19=copy!$F$3),"%",""))</f>
        <v/>
      </c>
      <c r="AH108" s="59" t="str">
        <f>IF(AND(ROW(AH64)+COLUMN(AH64)/100&lt;=$B$51,Go!AF19=copy!$D$3,Go!AG19=copy!$D$3,Go!AH19=copy!$F$3),1,IF(AND(Go!AF19=copy!$D$3,Go!AG19=copy!$D$3,Go!AH19=copy!$F$3),"%",""))</f>
        <v/>
      </c>
      <c r="AI108" s="58">
        <v>3</v>
      </c>
      <c r="AJ108" s="13"/>
      <c r="AK108" s="13"/>
      <c r="AL108" s="13"/>
    </row>
    <row r="109" spans="1:38" x14ac:dyDescent="0.25">
      <c r="A109" s="13"/>
      <c r="B109" s="13"/>
      <c r="C109" s="13"/>
      <c r="D109" s="134">
        <v>4</v>
      </c>
      <c r="E109" s="59" t="str">
        <f>IF(AND(ROW(E65)+COLUMN(E65)/100&lt;=$B$51,Go!AG19=copy!$D$3,Go!AH19=copy!$D$3,Go!E20=copy!$F$3),1,"")</f>
        <v/>
      </c>
      <c r="F109" s="59" t="str">
        <f>IF(AND(ROW(F65)+COLUMN(F65)/100&lt;=$B$51,Go!AH19=copy!$D$3,Go!E20=copy!$D$3,Go!F20=copy!$F$3),1,"")</f>
        <v/>
      </c>
      <c r="G109" s="59" t="str">
        <f>IF(AND(ROW(G65)+COLUMN(G65)/100&lt;=$B$51,Go!E20=copy!$D$3,Go!F20=copy!$D$3,Go!G20=copy!$F$3),1,IF(AND(Go!E20=copy!$D$3,Go!F20=copy!$D$3,Go!G20=copy!$F$3),"%",""))</f>
        <v/>
      </c>
      <c r="H109" s="59" t="str">
        <f>IF(AND(ROW(H65)+COLUMN(H65)/100&lt;=$B$51,Go!F20=copy!$D$3,Go!G20=copy!$D$3,Go!H20=copy!$F$3),1,IF(AND(Go!F20=copy!$D$3,Go!G20=copy!$D$3,Go!H20=copy!$F$3),"%",""))</f>
        <v/>
      </c>
      <c r="I109" s="59" t="str">
        <f>IF(AND(ROW(I65)+COLUMN(I65)/100&lt;=$B$51,Go!G20=copy!$D$3,Go!H20=copy!$D$3,Go!I20=copy!$F$3),1,IF(AND(Go!G20=copy!$D$3,Go!H20=copy!$D$3,Go!I20=copy!$F$3),"%",""))</f>
        <v/>
      </c>
      <c r="J109" s="59" t="str">
        <f>IF(AND(ROW(J65)+COLUMN(J65)/100&lt;=$B$51,Go!H20=copy!$D$3,Go!I20=copy!$D$3,Go!J20=copy!$F$3),1,IF(AND(Go!H20=copy!$D$3,Go!I20=copy!$D$3,Go!J20=copy!$F$3),"%",""))</f>
        <v/>
      </c>
      <c r="K109" s="59" t="str">
        <f>IF(AND(ROW(K65)+COLUMN(K65)/100&lt;=$B$51,Go!I20=copy!$D$3,Go!J20=copy!$D$3,Go!K20=copy!$F$3),1,IF(AND(Go!I20=copy!$D$3,Go!J20=copy!$D$3,Go!K20=copy!$F$3),"%",""))</f>
        <v/>
      </c>
      <c r="L109" s="59" t="str">
        <f>IF(AND(ROW(L65)+COLUMN(L65)/100&lt;=$B$51,Go!J20=copy!$D$3,Go!K20=copy!$D$3,Go!L20=copy!$F$3),1,IF(AND(Go!J20=copy!$D$3,Go!K20=copy!$D$3,Go!L20=copy!$F$3),"%",""))</f>
        <v/>
      </c>
      <c r="M109" s="59" t="str">
        <f>IF(AND(ROW(M65)+COLUMN(M65)/100&lt;=$B$51,Go!K20=copy!$D$3,Go!L20=copy!$D$3,Go!M20=copy!$F$3),1,IF(AND(Go!K20=copy!$D$3,Go!L20=copy!$D$3,Go!M20=copy!$F$3),"%",""))</f>
        <v/>
      </c>
      <c r="N109" s="59" t="str">
        <f>IF(AND(ROW(N65)+COLUMN(N65)/100&lt;=$B$51,Go!L20=copy!$D$3,Go!M20=copy!$D$3,Go!N20=copy!$F$3),1,IF(AND(Go!L20=copy!$D$3,Go!M20=copy!$D$3,Go!N20=copy!$F$3),"%",""))</f>
        <v/>
      </c>
      <c r="O109" s="59" t="str">
        <f>IF(AND(ROW(O65)+COLUMN(O65)/100&lt;=$B$51,Go!M20=copy!$D$3,Go!N20=copy!$D$3,Go!O20=copy!$F$3),1,IF(AND(Go!M20=copy!$D$3,Go!N20=copy!$D$3,Go!O20=copy!$F$3),"%",""))</f>
        <v/>
      </c>
      <c r="P109" s="59" t="str">
        <f>IF(AND(ROW(P65)+COLUMN(P65)/100&lt;=$B$51,Go!N20=copy!$D$3,Go!O20=copy!$D$3,Go!P20=copy!$F$3),1,IF(AND(Go!N20=copy!$D$3,Go!O20=copy!$D$3,Go!P20=copy!$F$3),"%",""))</f>
        <v/>
      </c>
      <c r="Q109" s="59" t="str">
        <f>IF(AND(ROW(Q65)+COLUMN(Q65)/100&lt;=$B$51,Go!O20=copy!$D$3,Go!P20=copy!$D$3,Go!Q20=copy!$F$3),1,IF(AND(Go!O20=copy!$D$3,Go!P20=copy!$D$3,Go!Q20=copy!$F$3),"%",""))</f>
        <v/>
      </c>
      <c r="R109" s="59" t="str">
        <f>IF(AND(ROW(R65)+COLUMN(R65)/100&lt;=$B$51,Go!P20=copy!$D$3,Go!Q20=copy!$D$3,Go!R20=copy!$F$3),1,IF(AND(Go!P20=copy!$D$3,Go!Q20=copy!$D$3,Go!R20=copy!$F$3),"%",""))</f>
        <v/>
      </c>
      <c r="S109" s="59" t="str">
        <f>IF(AND(ROW(S65)+COLUMN(S65)/100&lt;=$B$51,Go!Q20=copy!$D$3,Go!R20=copy!$D$3,Go!S20=copy!$F$3),1,IF(AND(Go!Q20=copy!$D$3,Go!R20=copy!$D$3,Go!S20=copy!$F$3),"%",""))</f>
        <v/>
      </c>
      <c r="T109" s="59" t="str">
        <f>IF(AND(ROW(T65)+COLUMN(T65)/100&lt;=$B$51,Go!R20=copy!$D$3,Go!S20=copy!$D$3,Go!T20=copy!$F$3),1,IF(AND(Go!R20=copy!$D$3,Go!S20=copy!$D$3,Go!T20=copy!$F$3),"%",""))</f>
        <v/>
      </c>
      <c r="U109" s="59" t="str">
        <f>IF(AND(ROW(U65)+COLUMN(U65)/100&lt;=$B$51,Go!S20=copy!$D$3,Go!T20=copy!$D$3,Go!U20=copy!$F$3),1,IF(AND(Go!S20=copy!$D$3,Go!T20=copy!$D$3,Go!U20=copy!$F$3),"%",""))</f>
        <v/>
      </c>
      <c r="V109" s="59" t="str">
        <f>IF(AND(ROW(V65)+COLUMN(V65)/100&lt;=$B$51,Go!T20=copy!$D$3,Go!U20=copy!$D$3,Go!V20=copy!$F$3),1,IF(AND(Go!T20=copy!$D$3,Go!U20=copy!$D$3,Go!V20=copy!$F$3),"%",""))</f>
        <v/>
      </c>
      <c r="W109" s="59" t="str">
        <f>IF(AND(ROW(W65)+COLUMN(W65)/100&lt;=$B$51,Go!U20=copy!$D$3,Go!V20=copy!$D$3,Go!W20=copy!$F$3),1,IF(AND(Go!U20=copy!$D$3,Go!V20=copy!$D$3,Go!W20=copy!$F$3),"%",""))</f>
        <v/>
      </c>
      <c r="X109" s="59" t="str">
        <f>IF(AND(ROW(X65)+COLUMN(X65)/100&lt;=$B$51,Go!V20=copy!$D$3,Go!W20=copy!$D$3,Go!X20=copy!$F$3),1,IF(AND(Go!V20=copy!$D$3,Go!W20=copy!$D$3,Go!X20=copy!$F$3),"%",""))</f>
        <v/>
      </c>
      <c r="Y109" s="59" t="str">
        <f>IF(AND(ROW(Y65)+COLUMN(Y65)/100&lt;=$B$51,Go!W20=copy!$D$3,Go!X20=copy!$D$3,Go!Y20=copy!$F$3),1,IF(AND(Go!W20=copy!$D$3,Go!X20=copy!$D$3,Go!Y20=copy!$F$3),"%",""))</f>
        <v/>
      </c>
      <c r="Z109" s="59" t="str">
        <f>IF(AND(ROW(Z65)+COLUMN(Z65)/100&lt;=$B$51,Go!X20=copy!$D$3,Go!Y20=copy!$D$3,Go!Z20=copy!$F$3),1,IF(AND(Go!X20=copy!$D$3,Go!Y20=copy!$D$3,Go!Z20=copy!$F$3),"%",""))</f>
        <v/>
      </c>
      <c r="AA109" s="59" t="str">
        <f>IF(AND(ROW(AA65)+COLUMN(AA65)/100&lt;=$B$51,Go!Y20=copy!$D$3,Go!Z20=copy!$D$3,Go!AA20=copy!$F$3),1,IF(AND(Go!Y20=copy!$D$3,Go!Z20=copy!$D$3,Go!AA20=copy!$F$3),"%",""))</f>
        <v/>
      </c>
      <c r="AB109" s="59" t="str">
        <f>IF(AND(ROW(AB65)+COLUMN(AB65)/100&lt;=$B$51,Go!Z20=copy!$D$3,Go!AA20=copy!$D$3,Go!AB20=copy!$F$3),1,IF(AND(Go!Z20=copy!$D$3,Go!AA20=copy!$D$3,Go!AB20=copy!$F$3),"%",""))</f>
        <v/>
      </c>
      <c r="AC109" s="59" t="str">
        <f>IF(AND(ROW(AC65)+COLUMN(AC65)/100&lt;=$B$51,Go!AA20=copy!$D$3,Go!AB20=copy!$D$3,Go!AC20=copy!$F$3),1,IF(AND(Go!AA20=copy!$D$3,Go!AB20=copy!$D$3,Go!AC20=copy!$F$3),"%",""))</f>
        <v/>
      </c>
      <c r="AD109" s="59" t="str">
        <f>IF(AND(ROW(AD65)+COLUMN(AD65)/100&lt;=$B$51,Go!AB20=copy!$D$3,Go!AC20=copy!$D$3,Go!AD20=copy!$F$3),1,IF(AND(Go!AB20=copy!$D$3,Go!AC20=copy!$D$3,Go!AD20=copy!$F$3),"%",""))</f>
        <v/>
      </c>
      <c r="AE109" s="59" t="str">
        <f>IF(AND(ROW(AE65)+COLUMN(AE65)/100&lt;=$B$51,Go!AC20=copy!$D$3,Go!AD20=copy!$D$3,Go!AE20=copy!$F$3),1,IF(AND(Go!AC20=copy!$D$3,Go!AD20=copy!$D$3,Go!AE20=copy!$F$3),"%",""))</f>
        <v/>
      </c>
      <c r="AF109" s="59" t="str">
        <f>IF(AND(ROW(AF65)+COLUMN(AF65)/100&lt;=$B$51,Go!AD20=copy!$D$3,Go!AE20=copy!$D$3,Go!AF20=copy!$F$3),1,IF(AND(Go!AD20=copy!$D$3,Go!AE20=copy!$D$3,Go!AF20=copy!$F$3),"%",""))</f>
        <v/>
      </c>
      <c r="AG109" s="59" t="str">
        <f>IF(AND(ROW(AG65)+COLUMN(AG65)/100&lt;=$B$51,Go!AE20=copy!$D$3,Go!AF20=copy!$D$3,Go!AG20=copy!$F$3),1,IF(AND(Go!AE20=copy!$D$3,Go!AF20=copy!$D$3,Go!AG20=copy!$F$3),"%",""))</f>
        <v/>
      </c>
      <c r="AH109" s="59" t="str">
        <f>IF(AND(ROW(AH65)+COLUMN(AH65)/100&lt;=$B$51,Go!AF20=copy!$D$3,Go!AG20=copy!$D$3,Go!AH20=copy!$F$3),1,IF(AND(Go!AF20=copy!$D$3,Go!AG20=copy!$D$3,Go!AH20=copy!$F$3),"%",""))</f>
        <v/>
      </c>
      <c r="AI109" s="58">
        <v>4</v>
      </c>
      <c r="AJ109" s="13"/>
      <c r="AK109" s="13"/>
      <c r="AL109" s="13"/>
    </row>
    <row r="110" spans="1:38" x14ac:dyDescent="0.25">
      <c r="A110" s="13"/>
      <c r="B110" s="13"/>
      <c r="C110" s="13"/>
      <c r="D110" s="134">
        <f>Go!D112</f>
        <v>0</v>
      </c>
      <c r="E110" s="59" t="str">
        <f>IF(AND(ROW(E66)+COLUMN(E66)/100&lt;=$B$51,Go!AG20=copy!$D$3,Go!AH20=copy!$D$3,Go!E21=copy!$F$3),1,"")</f>
        <v/>
      </c>
      <c r="F110" s="59" t="str">
        <f>IF(AND(ROW(F66)+COLUMN(F66)/100&lt;=$B$51,Go!AH20=copy!$D$3,Go!E21=copy!$D$3,Go!F21=copy!$F$3),1,"")</f>
        <v/>
      </c>
      <c r="G110" s="59" t="str">
        <f>IF(AND(ROW(G66)+COLUMN(G66)/100&lt;=$B$51,Go!E21=copy!$D$3,Go!F21=copy!$D$3,Go!G21=copy!$F$3),1,IF(AND(Go!E21=copy!$D$3,Go!F21=copy!$D$3,Go!G21=copy!$F$3),"%",""))</f>
        <v/>
      </c>
      <c r="H110" s="59" t="str">
        <f>IF(AND(ROW(H66)+COLUMN(H66)/100&lt;=$B$51,Go!F21=copy!$D$3,Go!G21=copy!$D$3,Go!H21=copy!$F$3),1,IF(AND(Go!F21=copy!$D$3,Go!G21=copy!$D$3,Go!H21=copy!$F$3),"%",""))</f>
        <v/>
      </c>
      <c r="I110" s="59" t="str">
        <f>IF(AND(ROW(I66)+COLUMN(I66)/100&lt;=$B$51,Go!G21=copy!$D$3,Go!H21=copy!$D$3,Go!I21=copy!$F$3),1,IF(AND(Go!G21=copy!$D$3,Go!H21=copy!$D$3,Go!I21=copy!$F$3),"%",""))</f>
        <v/>
      </c>
      <c r="J110" s="59" t="str">
        <f>IF(AND(ROW(J66)+COLUMN(J66)/100&lt;=$B$51,Go!H21=copy!$D$3,Go!I21=copy!$D$3,Go!J21=copy!$F$3),1,IF(AND(Go!H21=copy!$D$3,Go!I21=copy!$D$3,Go!J21=copy!$F$3),"%",""))</f>
        <v/>
      </c>
      <c r="K110" s="59" t="str">
        <f>IF(AND(ROW(K66)+COLUMN(K66)/100&lt;=$B$51,Go!I21=copy!$D$3,Go!J21=copy!$D$3,Go!K21=copy!$F$3),1,IF(AND(Go!I21=copy!$D$3,Go!J21=copy!$D$3,Go!K21=copy!$F$3),"%",""))</f>
        <v/>
      </c>
      <c r="L110" s="59" t="str">
        <f>IF(AND(ROW(L66)+COLUMN(L66)/100&lt;=$B$51,Go!J21=copy!$D$3,Go!K21=copy!$D$3,Go!L21=copy!$F$3),1,IF(AND(Go!J21=copy!$D$3,Go!K21=copy!$D$3,Go!L21=copy!$F$3),"%",""))</f>
        <v/>
      </c>
      <c r="M110" s="59" t="str">
        <f>IF(AND(ROW(M66)+COLUMN(M66)/100&lt;=$B$51,Go!K21=copy!$D$3,Go!L21=copy!$D$3,Go!M21=copy!$F$3),1,IF(AND(Go!K21=copy!$D$3,Go!L21=copy!$D$3,Go!M21=copy!$F$3),"%",""))</f>
        <v/>
      </c>
      <c r="N110" s="59" t="str">
        <f>IF(AND(ROW(N66)+COLUMN(N66)/100&lt;=$B$51,Go!L21=copy!$D$3,Go!M21=copy!$D$3,Go!N21=copy!$F$3),1,IF(AND(Go!L21=copy!$D$3,Go!M21=copy!$D$3,Go!N21=copy!$F$3),"%",""))</f>
        <v/>
      </c>
      <c r="O110" s="59" t="str">
        <f>IF(AND(ROW(O66)+COLUMN(O66)/100&lt;=$B$51,Go!M21=copy!$D$3,Go!N21=copy!$D$3,Go!O21=copy!$F$3),1,IF(AND(Go!M21=copy!$D$3,Go!N21=copy!$D$3,Go!O21=copy!$F$3),"%",""))</f>
        <v/>
      </c>
      <c r="P110" s="59" t="str">
        <f>IF(AND(ROW(P66)+COLUMN(P66)/100&lt;=$B$51,Go!N21=copy!$D$3,Go!O21=copy!$D$3,Go!P21=copy!$F$3),1,IF(AND(Go!N21=copy!$D$3,Go!O21=copy!$D$3,Go!P21=copy!$F$3),"%",""))</f>
        <v/>
      </c>
      <c r="Q110" s="59" t="str">
        <f>IF(AND(ROW(Q66)+COLUMN(Q66)/100&lt;=$B$51,Go!O21=copy!$D$3,Go!P21=copy!$D$3,Go!Q21=copy!$F$3),1,IF(AND(Go!O21=copy!$D$3,Go!P21=copy!$D$3,Go!Q21=copy!$F$3),"%",""))</f>
        <v/>
      </c>
      <c r="R110" s="59" t="str">
        <f>IF(AND(ROW(R66)+COLUMN(R66)/100&lt;=$B$51,Go!P21=copy!$D$3,Go!Q21=copy!$D$3,Go!R21=copy!$F$3),1,IF(AND(Go!P21=copy!$D$3,Go!Q21=copy!$D$3,Go!R21=copy!$F$3),"%",""))</f>
        <v/>
      </c>
      <c r="S110" s="59" t="str">
        <f>IF(AND(ROW(S66)+COLUMN(S66)/100&lt;=$B$51,Go!Q21=copy!$D$3,Go!R21=copy!$D$3,Go!S21=copy!$F$3),1,IF(AND(Go!Q21=copy!$D$3,Go!R21=copy!$D$3,Go!S21=copy!$F$3),"%",""))</f>
        <v/>
      </c>
      <c r="T110" s="59" t="str">
        <f>IF(AND(ROW(T66)+COLUMN(T66)/100&lt;=$B$51,Go!R21=copy!$D$3,Go!S21=copy!$D$3,Go!T21=copy!$F$3),1,IF(AND(Go!R21=copy!$D$3,Go!S21=copy!$D$3,Go!T21=copy!$F$3),"%",""))</f>
        <v/>
      </c>
      <c r="U110" s="59" t="str">
        <f>IF(AND(ROW(U66)+COLUMN(U66)/100&lt;=$B$51,Go!S21=copy!$D$3,Go!T21=copy!$D$3,Go!U21=copy!$F$3),1,IF(AND(Go!S21=copy!$D$3,Go!T21=copy!$D$3,Go!U21=copy!$F$3),"%",""))</f>
        <v/>
      </c>
      <c r="V110" s="59" t="str">
        <f>IF(AND(ROW(V66)+COLUMN(V66)/100&lt;=$B$51,Go!T21=copy!$D$3,Go!U21=copy!$D$3,Go!V21=copy!$F$3),1,IF(AND(Go!T21=copy!$D$3,Go!U21=copy!$D$3,Go!V21=copy!$F$3),"%",""))</f>
        <v/>
      </c>
      <c r="W110" s="59" t="str">
        <f>IF(AND(ROW(W66)+COLUMN(W66)/100&lt;=$B$51,Go!U21=copy!$D$3,Go!V21=copy!$D$3,Go!W21=copy!$F$3),1,IF(AND(Go!U21=copy!$D$3,Go!V21=copy!$D$3,Go!W21=copy!$F$3),"%",""))</f>
        <v/>
      </c>
      <c r="X110" s="59" t="str">
        <f>IF(AND(ROW(X66)+COLUMN(X66)/100&lt;=$B$51,Go!V21=copy!$D$3,Go!W21=copy!$D$3,Go!X21=copy!$F$3),1,IF(AND(Go!V21=copy!$D$3,Go!W21=copy!$D$3,Go!X21=copy!$F$3),"%",""))</f>
        <v/>
      </c>
      <c r="Y110" s="59" t="str">
        <f>IF(AND(ROW(Y66)+COLUMN(Y66)/100&lt;=$B$51,Go!W21=copy!$D$3,Go!X21=copy!$D$3,Go!Y21=copy!$F$3),1,IF(AND(Go!W21=copy!$D$3,Go!X21=copy!$D$3,Go!Y21=copy!$F$3),"%",""))</f>
        <v/>
      </c>
      <c r="Z110" s="59" t="str">
        <f>IF(AND(ROW(Z66)+COLUMN(Z66)/100&lt;=$B$51,Go!X21=copy!$D$3,Go!Y21=copy!$D$3,Go!Z21=copy!$F$3),1,IF(AND(Go!X21=copy!$D$3,Go!Y21=copy!$D$3,Go!Z21=copy!$F$3),"%",""))</f>
        <v/>
      </c>
      <c r="AA110" s="59" t="str">
        <f>IF(AND(ROW(AA66)+COLUMN(AA66)/100&lt;=$B$51,Go!Y21=copy!$D$3,Go!Z21=copy!$D$3,Go!AA21=copy!$F$3),1,IF(AND(Go!Y21=copy!$D$3,Go!Z21=copy!$D$3,Go!AA21=copy!$F$3),"%",""))</f>
        <v/>
      </c>
      <c r="AB110" s="59" t="str">
        <f>IF(AND(ROW(AB66)+COLUMN(AB66)/100&lt;=$B$51,Go!Z21=copy!$D$3,Go!AA21=copy!$D$3,Go!AB21=copy!$F$3),1,IF(AND(Go!Z21=copy!$D$3,Go!AA21=copy!$D$3,Go!AB21=copy!$F$3),"%",""))</f>
        <v/>
      </c>
      <c r="AC110" s="59" t="str">
        <f>IF(AND(ROW(AC66)+COLUMN(AC66)/100&lt;=$B$51,Go!AA21=copy!$D$3,Go!AB21=copy!$D$3,Go!AC21=copy!$F$3),1,IF(AND(Go!AA21=copy!$D$3,Go!AB21=copy!$D$3,Go!AC21=copy!$F$3),"%",""))</f>
        <v/>
      </c>
      <c r="AD110" s="59" t="str">
        <f>IF(AND(ROW(AD66)+COLUMN(AD66)/100&lt;=$B$51,Go!AB21=copy!$D$3,Go!AC21=copy!$D$3,Go!AD21=copy!$F$3),1,IF(AND(Go!AB21=copy!$D$3,Go!AC21=copy!$D$3,Go!AD21=copy!$F$3),"%",""))</f>
        <v/>
      </c>
      <c r="AE110" s="59" t="str">
        <f>IF(AND(ROW(AE66)+COLUMN(AE66)/100&lt;=$B$51,Go!AC21=copy!$D$3,Go!AD21=copy!$D$3,Go!AE21=copy!$F$3),1,IF(AND(Go!AC21=copy!$D$3,Go!AD21=copy!$D$3,Go!AE21=copy!$F$3),"%",""))</f>
        <v/>
      </c>
      <c r="AF110" s="59" t="str">
        <f>IF(AND(ROW(AF66)+COLUMN(AF66)/100&lt;=$B$51,Go!AD21=copy!$D$3,Go!AE21=copy!$D$3,Go!AF21=copy!$F$3),1,IF(AND(Go!AD21=copy!$D$3,Go!AE21=copy!$D$3,Go!AF21=copy!$F$3),"%",""))</f>
        <v/>
      </c>
      <c r="AG110" s="59" t="str">
        <f>IF(AND(ROW(AG66)+COLUMN(AG66)/100&lt;=$B$51,Go!AE21=copy!$D$3,Go!AF21=copy!$D$3,Go!AG21=copy!$F$3),1,IF(AND(Go!AE21=copy!$D$3,Go!AF21=copy!$D$3,Go!AG21=copy!$F$3),"%",""))</f>
        <v/>
      </c>
      <c r="AH110" s="59" t="str">
        <f>IF(AND(ROW(AH66)+COLUMN(AH66)/100&lt;=$B$51,Go!AF21=copy!$D$3,Go!AG21=copy!$D$3,Go!AH21=copy!$F$3),1,IF(AND(Go!AF21=copy!$D$3,Go!AG21=copy!$D$3,Go!AH21=copy!$F$3),"%",""))</f>
        <v/>
      </c>
      <c r="AI110" s="58">
        <f>Go!AI112</f>
        <v>0</v>
      </c>
      <c r="AJ110" s="13"/>
      <c r="AK110" s="13"/>
      <c r="AL110" s="13"/>
    </row>
    <row r="111" spans="1:38" x14ac:dyDescent="0.25">
      <c r="A111" s="13"/>
      <c r="B111" s="13"/>
      <c r="C111" s="13"/>
      <c r="D111" s="134">
        <f>Go!D113</f>
        <v>0</v>
      </c>
      <c r="E111" s="59" t="str">
        <f>IF(AND(ROW(E67)+COLUMN(E67)/100&lt;=$B$51,Go!AG21=copy!$D$3,Go!AH21=copy!$D$3,Go!E22=copy!$F$3),1,"")</f>
        <v/>
      </c>
      <c r="F111" s="59" t="str">
        <f>IF(AND(ROW(F67)+COLUMN(F67)/100&lt;=$B$51,Go!AH21=copy!$D$3,Go!E22=copy!$D$3,Go!F22=copy!$F$3),1,"")</f>
        <v/>
      </c>
      <c r="G111" s="59" t="str">
        <f>IF(AND(ROW(G67)+COLUMN(G67)/100&lt;=$B$51,Go!E22=copy!$D$3,Go!F22=copy!$D$3,Go!G22=copy!$F$3),1,IF(AND(Go!E22=copy!$D$3,Go!F22=copy!$D$3,Go!G22=copy!$F$3),"%",""))</f>
        <v/>
      </c>
      <c r="H111" s="59" t="str">
        <f>IF(AND(ROW(H67)+COLUMN(H67)/100&lt;=$B$51,Go!F22=copy!$D$3,Go!G22=copy!$D$3,Go!H22=copy!$F$3),1,IF(AND(Go!F22=copy!$D$3,Go!G22=copy!$D$3,Go!H22=copy!$F$3),"%",""))</f>
        <v/>
      </c>
      <c r="I111" s="59" t="str">
        <f>IF(AND(ROW(I67)+COLUMN(I67)/100&lt;=$B$51,Go!G22=copy!$D$3,Go!H22=copy!$D$3,Go!I22=copy!$F$3),1,IF(AND(Go!G22=copy!$D$3,Go!H22=copy!$D$3,Go!I22=copy!$F$3),"%",""))</f>
        <v/>
      </c>
      <c r="J111" s="59" t="str">
        <f>IF(AND(ROW(J67)+COLUMN(J67)/100&lt;=$B$51,Go!H22=copy!$D$3,Go!I22=copy!$D$3,Go!J22=copy!$F$3),1,IF(AND(Go!H22=copy!$D$3,Go!I22=copy!$D$3,Go!J22=copy!$F$3),"%",""))</f>
        <v/>
      </c>
      <c r="K111" s="59" t="str">
        <f>IF(AND(ROW(K67)+COLUMN(K67)/100&lt;=$B$51,Go!I22=copy!$D$3,Go!J22=copy!$D$3,Go!K22=copy!$F$3),1,IF(AND(Go!I22=copy!$D$3,Go!J22=copy!$D$3,Go!K22=copy!$F$3),"%",""))</f>
        <v/>
      </c>
      <c r="L111" s="59" t="str">
        <f>IF(AND(ROW(L67)+COLUMN(L67)/100&lt;=$B$51,Go!J22=copy!$D$3,Go!K22=copy!$D$3,Go!L22=copy!$F$3),1,IF(AND(Go!J22=copy!$D$3,Go!K22=copy!$D$3,Go!L22=copy!$F$3),"%",""))</f>
        <v/>
      </c>
      <c r="M111" s="59" t="str">
        <f>IF(AND(ROW(M67)+COLUMN(M67)/100&lt;=$B$51,Go!K22=copy!$D$3,Go!L22=copy!$D$3,Go!M22=copy!$F$3),1,IF(AND(Go!K22=copy!$D$3,Go!L22=copy!$D$3,Go!M22=copy!$F$3),"%",""))</f>
        <v/>
      </c>
      <c r="N111" s="59" t="str">
        <f>IF(AND(ROW(N67)+COLUMN(N67)/100&lt;=$B$51,Go!L22=copy!$D$3,Go!M22=copy!$D$3,Go!N22=copy!$F$3),1,IF(AND(Go!L22=copy!$D$3,Go!M22=copy!$D$3,Go!N22=copy!$F$3),"%",""))</f>
        <v/>
      </c>
      <c r="O111" s="59" t="str">
        <f>IF(AND(ROW(O67)+COLUMN(O67)/100&lt;=$B$51,Go!M22=copy!$D$3,Go!N22=copy!$D$3,Go!O22=copy!$F$3),1,IF(AND(Go!M22=copy!$D$3,Go!N22=copy!$D$3,Go!O22=copy!$F$3),"%",""))</f>
        <v/>
      </c>
      <c r="P111" s="59" t="str">
        <f>IF(AND(ROW(P67)+COLUMN(P67)/100&lt;=$B$51,Go!N22=copy!$D$3,Go!O22=copy!$D$3,Go!P22=copy!$F$3),1,IF(AND(Go!N22=copy!$D$3,Go!O22=copy!$D$3,Go!P22=copy!$F$3),"%",""))</f>
        <v/>
      </c>
      <c r="Q111" s="59" t="str">
        <f>IF(AND(ROW(Q67)+COLUMN(Q67)/100&lt;=$B$51,Go!O22=copy!$D$3,Go!P22=copy!$D$3,Go!Q22=copy!$F$3),1,IF(AND(Go!O22=copy!$D$3,Go!P22=copy!$D$3,Go!Q22=copy!$F$3),"%",""))</f>
        <v/>
      </c>
      <c r="R111" s="59" t="str">
        <f>IF(AND(ROW(R67)+COLUMN(R67)/100&lt;=$B$51,Go!P22=copy!$D$3,Go!Q22=copy!$D$3,Go!R22=copy!$F$3),1,IF(AND(Go!P22=copy!$D$3,Go!Q22=copy!$D$3,Go!R22=copy!$F$3),"%",""))</f>
        <v/>
      </c>
      <c r="S111" s="59" t="str">
        <f>IF(AND(ROW(S67)+COLUMN(S67)/100&lt;=$B$51,Go!Q22=copy!$D$3,Go!R22=copy!$D$3,Go!S22=copy!$F$3),1,IF(AND(Go!Q22=copy!$D$3,Go!R22=copy!$D$3,Go!S22=copy!$F$3),"%",""))</f>
        <v/>
      </c>
      <c r="T111" s="59" t="str">
        <f>IF(AND(ROW(T67)+COLUMN(T67)/100&lt;=$B$51,Go!R22=copy!$D$3,Go!S22=copy!$D$3,Go!T22=copy!$F$3),1,IF(AND(Go!R22=copy!$D$3,Go!S22=copy!$D$3,Go!T22=copy!$F$3),"%",""))</f>
        <v/>
      </c>
      <c r="U111" s="59" t="str">
        <f>IF(AND(ROW(U67)+COLUMN(U67)/100&lt;=$B$51,Go!S22=copy!$D$3,Go!T22=copy!$D$3,Go!U22=copy!$F$3),1,IF(AND(Go!S22=copy!$D$3,Go!T22=copy!$D$3,Go!U22=copy!$F$3),"%",""))</f>
        <v/>
      </c>
      <c r="V111" s="59" t="str">
        <f>IF(AND(ROW(V67)+COLUMN(V67)/100&lt;=$B$51,Go!T22=copy!$D$3,Go!U22=copy!$D$3,Go!V22=copy!$F$3),1,IF(AND(Go!T22=copy!$D$3,Go!U22=copy!$D$3,Go!V22=copy!$F$3),"%",""))</f>
        <v/>
      </c>
      <c r="W111" s="59" t="str">
        <f>IF(AND(ROW(W67)+COLUMN(W67)/100&lt;=$B$51,Go!U22=copy!$D$3,Go!V22=copy!$D$3,Go!W22=copy!$F$3),1,IF(AND(Go!U22=copy!$D$3,Go!V22=copy!$D$3,Go!W22=copy!$F$3),"%",""))</f>
        <v/>
      </c>
      <c r="X111" s="59" t="str">
        <f>IF(AND(ROW(X67)+COLUMN(X67)/100&lt;=$B$51,Go!V22=copy!$D$3,Go!W22=copy!$D$3,Go!X22=copy!$F$3),1,IF(AND(Go!V22=copy!$D$3,Go!W22=copy!$D$3,Go!X22=copy!$F$3),"%",""))</f>
        <v/>
      </c>
      <c r="Y111" s="59" t="str">
        <f>IF(AND(ROW(Y67)+COLUMN(Y67)/100&lt;=$B$51,Go!W22=copy!$D$3,Go!X22=copy!$D$3,Go!Y22=copy!$F$3),1,IF(AND(Go!W22=copy!$D$3,Go!X22=copy!$D$3,Go!Y22=copy!$F$3),"%",""))</f>
        <v/>
      </c>
      <c r="Z111" s="59" t="str">
        <f>IF(AND(ROW(Z67)+COLUMN(Z67)/100&lt;=$B$51,Go!X22=copy!$D$3,Go!Y22=copy!$D$3,Go!Z22=copy!$F$3),1,IF(AND(Go!X22=copy!$D$3,Go!Y22=copy!$D$3,Go!Z22=copy!$F$3),"%",""))</f>
        <v/>
      </c>
      <c r="AA111" s="59" t="str">
        <f>IF(AND(ROW(AA67)+COLUMN(AA67)/100&lt;=$B$51,Go!Y22=copy!$D$3,Go!Z22=copy!$D$3,Go!AA22=copy!$F$3),1,IF(AND(Go!Y22=copy!$D$3,Go!Z22=copy!$D$3,Go!AA22=copy!$F$3),"%",""))</f>
        <v/>
      </c>
      <c r="AB111" s="59" t="str">
        <f>IF(AND(ROW(AB67)+COLUMN(AB67)/100&lt;=$B$51,Go!Z22=copy!$D$3,Go!AA22=copy!$D$3,Go!AB22=copy!$F$3),1,IF(AND(Go!Z22=copy!$D$3,Go!AA22=copy!$D$3,Go!AB22=copy!$F$3),"%",""))</f>
        <v/>
      </c>
      <c r="AC111" s="59" t="str">
        <f>IF(AND(ROW(AC67)+COLUMN(AC67)/100&lt;=$B$51,Go!AA22=copy!$D$3,Go!AB22=copy!$D$3,Go!AC22=copy!$F$3),1,IF(AND(Go!AA22=copy!$D$3,Go!AB22=copy!$D$3,Go!AC22=copy!$F$3),"%",""))</f>
        <v/>
      </c>
      <c r="AD111" s="59" t="str">
        <f>IF(AND(ROW(AD67)+COLUMN(AD67)/100&lt;=$B$51,Go!AB22=copy!$D$3,Go!AC22=copy!$D$3,Go!AD22=copy!$F$3),1,IF(AND(Go!AB22=copy!$D$3,Go!AC22=copy!$D$3,Go!AD22=copy!$F$3),"%",""))</f>
        <v/>
      </c>
      <c r="AE111" s="59" t="str">
        <f>IF(AND(ROW(AE67)+COLUMN(AE67)/100&lt;=$B$51,Go!AC22=copy!$D$3,Go!AD22=copy!$D$3,Go!AE22=copy!$F$3),1,IF(AND(Go!AC22=copy!$D$3,Go!AD22=copy!$D$3,Go!AE22=copy!$F$3),"%",""))</f>
        <v/>
      </c>
      <c r="AF111" s="59" t="str">
        <f>IF(AND(ROW(AF67)+COLUMN(AF67)/100&lt;=$B$51,Go!AD22=copy!$D$3,Go!AE22=copy!$D$3,Go!AF22=copy!$F$3),1,IF(AND(Go!AD22=copy!$D$3,Go!AE22=copy!$D$3,Go!AF22=copy!$F$3),"%",""))</f>
        <v/>
      </c>
      <c r="AG111" s="59" t="str">
        <f>IF(AND(ROW(AG67)+COLUMN(AG67)/100&lt;=$B$51,Go!AE22=copy!$D$3,Go!AF22=copy!$D$3,Go!AG22=copy!$F$3),1,IF(AND(Go!AE22=copy!$D$3,Go!AF22=copy!$D$3,Go!AG22=copy!$F$3),"%",""))</f>
        <v/>
      </c>
      <c r="AH111" s="59" t="str">
        <f>IF(AND(ROW(AH67)+COLUMN(AH67)/100&lt;=$B$51,Go!AF22=copy!$D$3,Go!AG22=copy!$D$3,Go!AH22=copy!$F$3),1,IF(AND(Go!AF22=copy!$D$3,Go!AG22=copy!$D$3,Go!AH22=copy!$F$3),"%",""))</f>
        <v/>
      </c>
      <c r="AI111" s="58">
        <f>Go!AI113</f>
        <v>0</v>
      </c>
      <c r="AJ111" s="13"/>
      <c r="AK111" s="13"/>
      <c r="AL111" s="13"/>
    </row>
    <row r="112" spans="1:38" x14ac:dyDescent="0.25">
      <c r="A112" s="13"/>
      <c r="B112" s="13"/>
      <c r="C112" s="13"/>
      <c r="D112" s="134">
        <f>Go!D114</f>
        <v>0</v>
      </c>
      <c r="E112" s="59" t="str">
        <f>IF(AND(ROW(E68)+COLUMN(E68)/100&lt;=$B$51,Go!AG22=copy!$D$3,Go!AH22=copy!$D$3,Go!E23=copy!$F$3),1,"")</f>
        <v/>
      </c>
      <c r="F112" s="59" t="str">
        <f>IF(AND(ROW(F68)+COLUMN(F68)/100&lt;=$B$51,Go!AH22=copy!$D$3,Go!E23=copy!$D$3,Go!F23=copy!$F$3),1,"")</f>
        <v/>
      </c>
      <c r="G112" s="59" t="str">
        <f>IF(AND(ROW(G68)+COLUMN(G68)/100&lt;=$B$51,Go!E23=copy!$D$3,Go!F23=copy!$D$3,Go!G23=copy!$F$3),1,IF(AND(Go!E23=copy!$D$3,Go!F23=copy!$D$3,Go!G23=copy!$F$3),"%",""))</f>
        <v/>
      </c>
      <c r="H112" s="59" t="str">
        <f>IF(AND(ROW(H68)+COLUMN(H68)/100&lt;=$B$51,Go!F23=copy!$D$3,Go!G23=copy!$D$3,Go!H23=copy!$F$3),1,IF(AND(Go!F23=copy!$D$3,Go!G23=copy!$D$3,Go!H23=copy!$F$3),"%",""))</f>
        <v/>
      </c>
      <c r="I112" s="59" t="str">
        <f>IF(AND(ROW(I68)+COLUMN(I68)/100&lt;=$B$51,Go!G23=copy!$D$3,Go!H23=copy!$D$3,Go!I23=copy!$F$3),1,IF(AND(Go!G23=copy!$D$3,Go!H23=copy!$D$3,Go!I23=copy!$F$3),"%",""))</f>
        <v/>
      </c>
      <c r="J112" s="59" t="str">
        <f>IF(AND(ROW(J68)+COLUMN(J68)/100&lt;=$B$51,Go!H23=copy!$D$3,Go!I23=copy!$D$3,Go!J23=copy!$F$3),1,IF(AND(Go!H23=copy!$D$3,Go!I23=copy!$D$3,Go!J23=copy!$F$3),"%",""))</f>
        <v/>
      </c>
      <c r="K112" s="59" t="str">
        <f>IF(AND(ROW(K68)+COLUMN(K68)/100&lt;=$B$51,Go!I23=copy!$D$3,Go!J23=copy!$D$3,Go!K23=copy!$F$3),1,IF(AND(Go!I23=copy!$D$3,Go!J23=copy!$D$3,Go!K23=copy!$F$3),"%",""))</f>
        <v/>
      </c>
      <c r="L112" s="59" t="str">
        <f>IF(AND(ROW(L68)+COLUMN(L68)/100&lt;=$B$51,Go!J23=copy!$D$3,Go!K23=copy!$D$3,Go!L23=copy!$F$3),1,IF(AND(Go!J23=copy!$D$3,Go!K23=copy!$D$3,Go!L23=copy!$F$3),"%",""))</f>
        <v/>
      </c>
      <c r="M112" s="59" t="str">
        <f>IF(AND(ROW(M68)+COLUMN(M68)/100&lt;=$B$51,Go!K23=copy!$D$3,Go!L23=copy!$D$3,Go!M23=copy!$F$3),1,IF(AND(Go!K23=copy!$D$3,Go!L23=copy!$D$3,Go!M23=copy!$F$3),"%",""))</f>
        <v/>
      </c>
      <c r="N112" s="59" t="str">
        <f>IF(AND(ROW(N68)+COLUMN(N68)/100&lt;=$B$51,Go!L23=copy!$D$3,Go!M23=copy!$D$3,Go!N23=copy!$F$3),1,IF(AND(Go!L23=copy!$D$3,Go!M23=copy!$D$3,Go!N23=copy!$F$3),"%",""))</f>
        <v/>
      </c>
      <c r="O112" s="59" t="str">
        <f>IF(AND(ROW(O68)+COLUMN(O68)/100&lt;=$B$51,Go!M23=copy!$D$3,Go!N23=copy!$D$3,Go!O23=copy!$F$3),1,IF(AND(Go!M23=copy!$D$3,Go!N23=copy!$D$3,Go!O23=copy!$F$3),"%",""))</f>
        <v/>
      </c>
      <c r="P112" s="59" t="str">
        <f>IF(AND(ROW(P68)+COLUMN(P68)/100&lt;=$B$51,Go!N23=copy!$D$3,Go!O23=copy!$D$3,Go!P23=copy!$F$3),1,IF(AND(Go!N23=copy!$D$3,Go!O23=copy!$D$3,Go!P23=copy!$F$3),"%",""))</f>
        <v/>
      </c>
      <c r="Q112" s="59" t="str">
        <f>IF(AND(ROW(Q68)+COLUMN(Q68)/100&lt;=$B$51,Go!O23=copy!$D$3,Go!P23=copy!$D$3,Go!Q23=copy!$F$3),1,IF(AND(Go!O23=copy!$D$3,Go!P23=copy!$D$3,Go!Q23=copy!$F$3),"%",""))</f>
        <v/>
      </c>
      <c r="R112" s="59" t="str">
        <f>IF(AND(ROW(R68)+COLUMN(R68)/100&lt;=$B$51,Go!P23=copy!$D$3,Go!Q23=copy!$D$3,Go!R23=copy!$F$3),1,IF(AND(Go!P23=copy!$D$3,Go!Q23=copy!$D$3,Go!R23=copy!$F$3),"%",""))</f>
        <v/>
      </c>
      <c r="S112" s="59" t="str">
        <f>IF(AND(ROW(S68)+COLUMN(S68)/100&lt;=$B$51,Go!Q23=copy!$D$3,Go!R23=copy!$D$3,Go!S23=copy!$F$3),1,IF(AND(Go!Q23=copy!$D$3,Go!R23=copy!$D$3,Go!S23=copy!$F$3),"%",""))</f>
        <v/>
      </c>
      <c r="T112" s="59" t="str">
        <f>IF(AND(ROW(T68)+COLUMN(T68)/100&lt;=$B$51,Go!R23=copy!$D$3,Go!S23=copy!$D$3,Go!T23=copy!$F$3),1,IF(AND(Go!R23=copy!$D$3,Go!S23=copy!$D$3,Go!T23=copy!$F$3),"%",""))</f>
        <v/>
      </c>
      <c r="U112" s="59" t="str">
        <f>IF(AND(ROW(U68)+COLUMN(U68)/100&lt;=$B$51,Go!S23=copy!$D$3,Go!T23=copy!$D$3,Go!U23=copy!$F$3),1,IF(AND(Go!S23=copy!$D$3,Go!T23=copy!$D$3,Go!U23=copy!$F$3),"%",""))</f>
        <v/>
      </c>
      <c r="V112" s="59" t="str">
        <f>IF(AND(ROW(V68)+COLUMN(V68)/100&lt;=$B$51,Go!T23=copy!$D$3,Go!U23=copy!$D$3,Go!V23=copy!$F$3),1,IF(AND(Go!T23=copy!$D$3,Go!U23=copy!$D$3,Go!V23=copy!$F$3),"%",""))</f>
        <v/>
      </c>
      <c r="W112" s="59" t="str">
        <f>IF(AND(ROW(W68)+COLUMN(W68)/100&lt;=$B$51,Go!U23=copy!$D$3,Go!V23=copy!$D$3,Go!W23=copy!$F$3),1,IF(AND(Go!U23=copy!$D$3,Go!V23=copy!$D$3,Go!W23=copy!$F$3),"%",""))</f>
        <v/>
      </c>
      <c r="X112" s="59" t="str">
        <f>IF(AND(ROW(X68)+COLUMN(X68)/100&lt;=$B$51,Go!V23=copy!$D$3,Go!W23=copy!$D$3,Go!X23=copy!$F$3),1,IF(AND(Go!V23=copy!$D$3,Go!W23=copy!$D$3,Go!X23=copy!$F$3),"%",""))</f>
        <v/>
      </c>
      <c r="Y112" s="59" t="str">
        <f>IF(AND(ROW(Y68)+COLUMN(Y68)/100&lt;=$B$51,Go!W23=copy!$D$3,Go!X23=copy!$D$3,Go!Y23=copy!$F$3),1,IF(AND(Go!W23=copy!$D$3,Go!X23=copy!$D$3,Go!Y23=copy!$F$3),"%",""))</f>
        <v/>
      </c>
      <c r="Z112" s="59" t="str">
        <f>IF(AND(ROW(Z68)+COLUMN(Z68)/100&lt;=$B$51,Go!X23=copy!$D$3,Go!Y23=copy!$D$3,Go!Z23=copy!$F$3),1,IF(AND(Go!X23=copy!$D$3,Go!Y23=copy!$D$3,Go!Z23=copy!$F$3),"%",""))</f>
        <v/>
      </c>
      <c r="AA112" s="59" t="str">
        <f>IF(AND(ROW(AA68)+COLUMN(AA68)/100&lt;=$B$51,Go!Y23=copy!$D$3,Go!Z23=copy!$D$3,Go!AA23=copy!$F$3),1,IF(AND(Go!Y23=copy!$D$3,Go!Z23=copy!$D$3,Go!AA23=copy!$F$3),"%",""))</f>
        <v/>
      </c>
      <c r="AB112" s="59" t="str">
        <f>IF(AND(ROW(AB68)+COLUMN(AB68)/100&lt;=$B$51,Go!Z23=copy!$D$3,Go!AA23=copy!$D$3,Go!AB23=copy!$F$3),1,IF(AND(Go!Z23=copy!$D$3,Go!AA23=copy!$D$3,Go!AB23=copy!$F$3),"%",""))</f>
        <v/>
      </c>
      <c r="AC112" s="59" t="str">
        <f>IF(AND(ROW(AC68)+COLUMN(AC68)/100&lt;=$B$51,Go!AA23=copy!$D$3,Go!AB23=copy!$D$3,Go!AC23=copy!$F$3),1,IF(AND(Go!AA23=copy!$D$3,Go!AB23=copy!$D$3,Go!AC23=copy!$F$3),"%",""))</f>
        <v/>
      </c>
      <c r="AD112" s="59" t="str">
        <f>IF(AND(ROW(AD68)+COLUMN(AD68)/100&lt;=$B$51,Go!AB23=copy!$D$3,Go!AC23=copy!$D$3,Go!AD23=copy!$F$3),1,IF(AND(Go!AB23=copy!$D$3,Go!AC23=copy!$D$3,Go!AD23=copy!$F$3),"%",""))</f>
        <v/>
      </c>
      <c r="AE112" s="59" t="str">
        <f>IF(AND(ROW(AE68)+COLUMN(AE68)/100&lt;=$B$51,Go!AC23=copy!$D$3,Go!AD23=copy!$D$3,Go!AE23=copy!$F$3),1,IF(AND(Go!AC23=copy!$D$3,Go!AD23=copy!$D$3,Go!AE23=copy!$F$3),"%",""))</f>
        <v/>
      </c>
      <c r="AF112" s="59" t="str">
        <f>IF(AND(ROW(AF68)+COLUMN(AF68)/100&lt;=$B$51,Go!AD23=copy!$D$3,Go!AE23=copy!$D$3,Go!AF23=copy!$F$3),1,IF(AND(Go!AD23=copy!$D$3,Go!AE23=copy!$D$3,Go!AF23=copy!$F$3),"%",""))</f>
        <v/>
      </c>
      <c r="AG112" s="59" t="str">
        <f>IF(AND(ROW(AG68)+COLUMN(AG68)/100&lt;=$B$51,Go!AE23=copy!$D$3,Go!AF23=copy!$D$3,Go!AG23=copy!$F$3),1,IF(AND(Go!AE23=copy!$D$3,Go!AF23=copy!$D$3,Go!AG23=copy!$F$3),"%",""))</f>
        <v/>
      </c>
      <c r="AH112" s="59" t="str">
        <f>IF(AND(ROW(AH68)+COLUMN(AH68)/100&lt;=$B$51,Go!AF23=copy!$D$3,Go!AG23=copy!$D$3,Go!AH23=copy!$F$3),1,IF(AND(Go!AF23=copy!$D$3,Go!AG23=copy!$D$3,Go!AH23=copy!$F$3),"%",""))</f>
        <v/>
      </c>
      <c r="AI112" s="58">
        <f>Go!AI114</f>
        <v>0</v>
      </c>
      <c r="AJ112" s="13"/>
      <c r="AK112" s="13"/>
      <c r="AL112" s="13"/>
    </row>
    <row r="113" spans="1:38" x14ac:dyDescent="0.25">
      <c r="A113" s="13"/>
      <c r="B113" s="13"/>
      <c r="C113" s="13"/>
      <c r="D113" s="134">
        <f>Go!D115</f>
        <v>0</v>
      </c>
      <c r="E113" s="59" t="str">
        <f>IF(AND(ROW(E69)+COLUMN(E69)/100&lt;=$B$51,Go!AG23=copy!$D$3,Go!AH23=copy!$D$3,Go!E24=copy!$F$3),1,"")</f>
        <v/>
      </c>
      <c r="F113" s="59" t="str">
        <f>IF(AND(ROW(F69)+COLUMN(F69)/100&lt;=$B$51,Go!AH23=copy!$D$3,Go!E24=copy!$D$3,Go!F24=copy!$F$3),1,"")</f>
        <v/>
      </c>
      <c r="G113" s="59" t="str">
        <f>IF(AND(ROW(G69)+COLUMN(G69)/100&lt;=$B$51,Go!E24=copy!$D$3,Go!F24=copy!$D$3,Go!G24=copy!$F$3),1,IF(AND(Go!E24=copy!$D$3,Go!F24=copy!$D$3,Go!G24=copy!$F$3),"%",""))</f>
        <v/>
      </c>
      <c r="H113" s="59" t="str">
        <f>IF(AND(ROW(H69)+COLUMN(H69)/100&lt;=$B$51,Go!F24=copy!$D$3,Go!G24=copy!$D$3,Go!H24=copy!$F$3),1,IF(AND(Go!F24=copy!$D$3,Go!G24=copy!$D$3,Go!H24=copy!$F$3),"%",""))</f>
        <v/>
      </c>
      <c r="I113" s="59" t="str">
        <f>IF(AND(ROW(I69)+COLUMN(I69)/100&lt;=$B$51,Go!G24=copy!$D$3,Go!H24=copy!$D$3,Go!I24=copy!$F$3),1,IF(AND(Go!G24=copy!$D$3,Go!H24=copy!$D$3,Go!I24=copy!$F$3),"%",""))</f>
        <v/>
      </c>
      <c r="J113" s="59" t="str">
        <f>IF(AND(ROW(J69)+COLUMN(J69)/100&lt;=$B$51,Go!H24=copy!$D$3,Go!I24=copy!$D$3,Go!J24=copy!$F$3),1,IF(AND(Go!H24=copy!$D$3,Go!I24=copy!$D$3,Go!J24=copy!$F$3),"%",""))</f>
        <v/>
      </c>
      <c r="K113" s="59" t="str">
        <f>IF(AND(ROW(K69)+COLUMN(K69)/100&lt;=$B$51,Go!I24=copy!$D$3,Go!J24=copy!$D$3,Go!K24=copy!$F$3),1,IF(AND(Go!I24=copy!$D$3,Go!J24=copy!$D$3,Go!K24=copy!$F$3),"%",""))</f>
        <v/>
      </c>
      <c r="L113" s="59" t="str">
        <f>IF(AND(ROW(L69)+COLUMN(L69)/100&lt;=$B$51,Go!J24=copy!$D$3,Go!K24=copy!$D$3,Go!L24=copy!$F$3),1,IF(AND(Go!J24=copy!$D$3,Go!K24=copy!$D$3,Go!L24=copy!$F$3),"%",""))</f>
        <v/>
      </c>
      <c r="M113" s="59" t="str">
        <f>IF(AND(ROW(M69)+COLUMN(M69)/100&lt;=$B$51,Go!K24=copy!$D$3,Go!L24=copy!$D$3,Go!M24=copy!$F$3),1,IF(AND(Go!K24=copy!$D$3,Go!L24=copy!$D$3,Go!M24=copy!$F$3),"%",""))</f>
        <v/>
      </c>
      <c r="N113" s="59" t="str">
        <f>IF(AND(ROW(N69)+COLUMN(N69)/100&lt;=$B$51,Go!L24=copy!$D$3,Go!M24=copy!$D$3,Go!N24=copy!$F$3),1,IF(AND(Go!L24=copy!$D$3,Go!M24=copy!$D$3,Go!N24=copy!$F$3),"%",""))</f>
        <v/>
      </c>
      <c r="O113" s="59" t="str">
        <f>IF(AND(ROW(O69)+COLUMN(O69)/100&lt;=$B$51,Go!M24=copy!$D$3,Go!N24=copy!$D$3,Go!O24=copy!$F$3),1,IF(AND(Go!M24=copy!$D$3,Go!N24=copy!$D$3,Go!O24=copy!$F$3),"%",""))</f>
        <v/>
      </c>
      <c r="P113" s="59" t="str">
        <f>IF(AND(ROW(P69)+COLUMN(P69)/100&lt;=$B$51,Go!N24=copy!$D$3,Go!O24=copy!$D$3,Go!P24=copy!$F$3),1,IF(AND(Go!N24=copy!$D$3,Go!O24=copy!$D$3,Go!P24=copy!$F$3),"%",""))</f>
        <v/>
      </c>
      <c r="Q113" s="59" t="str">
        <f>IF(AND(ROW(Q69)+COLUMN(Q69)/100&lt;=$B$51,Go!O24=copy!$D$3,Go!P24=copy!$D$3,Go!Q24=copy!$F$3),1,IF(AND(Go!O24=copy!$D$3,Go!P24=copy!$D$3,Go!Q24=copy!$F$3),"%",""))</f>
        <v/>
      </c>
      <c r="R113" s="59" t="str">
        <f>IF(AND(ROW(R69)+COLUMN(R69)/100&lt;=$B$51,Go!P24=copy!$D$3,Go!Q24=copy!$D$3,Go!R24=copy!$F$3),1,IF(AND(Go!P24=copy!$D$3,Go!Q24=copy!$D$3,Go!R24=copy!$F$3),"%",""))</f>
        <v/>
      </c>
      <c r="S113" s="59" t="str">
        <f>IF(AND(ROW(S69)+COLUMN(S69)/100&lt;=$B$51,Go!Q24=copy!$D$3,Go!R24=copy!$D$3,Go!S24=copy!$F$3),1,IF(AND(Go!Q24=copy!$D$3,Go!R24=copy!$D$3,Go!S24=copy!$F$3),"%",""))</f>
        <v/>
      </c>
      <c r="T113" s="59" t="str">
        <f>IF(AND(ROW(T69)+COLUMN(T69)/100&lt;=$B$51,Go!R24=copy!$D$3,Go!S24=copy!$D$3,Go!T24=copy!$F$3),1,IF(AND(Go!R24=copy!$D$3,Go!S24=copy!$D$3,Go!T24=copy!$F$3),"%",""))</f>
        <v/>
      </c>
      <c r="U113" s="59" t="str">
        <f>IF(AND(ROW(U69)+COLUMN(U69)/100&lt;=$B$51,Go!S24=copy!$D$3,Go!T24=copy!$D$3,Go!U24=copy!$F$3),1,IF(AND(Go!S24=copy!$D$3,Go!T24=copy!$D$3,Go!U24=copy!$F$3),"%",""))</f>
        <v/>
      </c>
      <c r="V113" s="59" t="str">
        <f>IF(AND(ROW(V69)+COLUMN(V69)/100&lt;=$B$51,Go!T24=copy!$D$3,Go!U24=copy!$D$3,Go!V24=copy!$F$3),1,IF(AND(Go!T24=copy!$D$3,Go!U24=copy!$D$3,Go!V24=copy!$F$3),"%",""))</f>
        <v/>
      </c>
      <c r="W113" s="59" t="str">
        <f>IF(AND(ROW(W69)+COLUMN(W69)/100&lt;=$B$51,Go!U24=copy!$D$3,Go!V24=copy!$D$3,Go!W24=copy!$F$3),1,IF(AND(Go!U24=copy!$D$3,Go!V24=copy!$D$3,Go!W24=copy!$F$3),"%",""))</f>
        <v/>
      </c>
      <c r="X113" s="59" t="str">
        <f>IF(AND(ROW(X69)+COLUMN(X69)/100&lt;=$B$51,Go!V24=copy!$D$3,Go!W24=copy!$D$3,Go!X24=copy!$F$3),1,IF(AND(Go!V24=copy!$D$3,Go!W24=copy!$D$3,Go!X24=copy!$F$3),"%",""))</f>
        <v/>
      </c>
      <c r="Y113" s="59" t="str">
        <f>IF(AND(ROW(Y69)+COLUMN(Y69)/100&lt;=$B$51,Go!W24=copy!$D$3,Go!X24=copy!$D$3,Go!Y24=copy!$F$3),1,IF(AND(Go!W24=copy!$D$3,Go!X24=copy!$D$3,Go!Y24=copy!$F$3),"%",""))</f>
        <v/>
      </c>
      <c r="Z113" s="59" t="str">
        <f>IF(AND(ROW(Z69)+COLUMN(Z69)/100&lt;=$B$51,Go!X24=copy!$D$3,Go!Y24=copy!$D$3,Go!Z24=copy!$F$3),1,IF(AND(Go!X24=copy!$D$3,Go!Y24=copy!$D$3,Go!Z24=copy!$F$3),"%",""))</f>
        <v/>
      </c>
      <c r="AA113" s="59" t="str">
        <f>IF(AND(ROW(AA69)+COLUMN(AA69)/100&lt;=$B$51,Go!Y24=copy!$D$3,Go!Z24=copy!$D$3,Go!AA24=copy!$F$3),1,IF(AND(Go!Y24=copy!$D$3,Go!Z24=copy!$D$3,Go!AA24=copy!$F$3),"%",""))</f>
        <v/>
      </c>
      <c r="AB113" s="59" t="str">
        <f>IF(AND(ROW(AB69)+COLUMN(AB69)/100&lt;=$B$51,Go!Z24=copy!$D$3,Go!AA24=copy!$D$3,Go!AB24=copy!$F$3),1,IF(AND(Go!Z24=copy!$D$3,Go!AA24=copy!$D$3,Go!AB24=copy!$F$3),"%",""))</f>
        <v/>
      </c>
      <c r="AC113" s="59" t="str">
        <f>IF(AND(ROW(AC69)+COLUMN(AC69)/100&lt;=$B$51,Go!AA24=copy!$D$3,Go!AB24=copy!$D$3,Go!AC24=copy!$F$3),1,IF(AND(Go!AA24=copy!$D$3,Go!AB24=copy!$D$3,Go!AC24=copy!$F$3),"%",""))</f>
        <v/>
      </c>
      <c r="AD113" s="59" t="str">
        <f>IF(AND(ROW(AD69)+COLUMN(AD69)/100&lt;=$B$51,Go!AB24=copy!$D$3,Go!AC24=copy!$D$3,Go!AD24=copy!$F$3),1,IF(AND(Go!AB24=copy!$D$3,Go!AC24=copy!$D$3,Go!AD24=copy!$F$3),"%",""))</f>
        <v/>
      </c>
      <c r="AE113" s="59" t="str">
        <f>IF(AND(ROW(AE69)+COLUMN(AE69)/100&lt;=$B$51,Go!AC24=copy!$D$3,Go!AD24=copy!$D$3,Go!AE24=copy!$F$3),1,IF(AND(Go!AC24=copy!$D$3,Go!AD24=copy!$D$3,Go!AE24=copy!$F$3),"%",""))</f>
        <v/>
      </c>
      <c r="AF113" s="59" t="str">
        <f>IF(AND(ROW(AF69)+COLUMN(AF69)/100&lt;=$B$51,Go!AD24=copy!$D$3,Go!AE24=copy!$D$3,Go!AF24=copy!$F$3),1,IF(AND(Go!AD24=copy!$D$3,Go!AE24=copy!$D$3,Go!AF24=copy!$F$3),"%",""))</f>
        <v/>
      </c>
      <c r="AG113" s="59" t="str">
        <f>IF(AND(ROW(AG69)+COLUMN(AG69)/100&lt;=$B$51,Go!AE24=copy!$D$3,Go!AF24=copy!$D$3,Go!AG24=copy!$F$3),1,IF(AND(Go!AE24=copy!$D$3,Go!AF24=copy!$D$3,Go!AG24=copy!$F$3),"%",""))</f>
        <v/>
      </c>
      <c r="AH113" s="59" t="str">
        <f>IF(AND(ROW(AH69)+COLUMN(AH69)/100&lt;=$B$51,Go!AF24=copy!$D$3,Go!AG24=copy!$D$3,Go!AH24=copy!$F$3),1,IF(AND(Go!AF24=copy!$D$3,Go!AG24=copy!$D$3,Go!AH24=copy!$F$3),"%",""))</f>
        <v/>
      </c>
      <c r="AI113" s="58">
        <f>Go!AI115</f>
        <v>0</v>
      </c>
      <c r="AJ113" s="13"/>
      <c r="AK113" s="13"/>
      <c r="AL113" s="13"/>
    </row>
    <row r="114" spans="1:38" x14ac:dyDescent="0.25">
      <c r="A114" s="13"/>
      <c r="B114" s="13"/>
      <c r="C114" s="13"/>
      <c r="D114" s="134">
        <f>Go!D116</f>
        <v>0</v>
      </c>
      <c r="E114" s="59" t="str">
        <f>IF(AND(ROW(E70)+COLUMN(E70)/100&lt;=$B$51,Go!AG24=copy!$D$3,Go!AH24=copy!$D$3,Go!E25=copy!$F$3),1,"")</f>
        <v/>
      </c>
      <c r="F114" s="59" t="str">
        <f>IF(AND(ROW(F70)+COLUMN(F70)/100&lt;=$B$51,Go!AH24=copy!$D$3,Go!E25=copy!$D$3,Go!F25=copy!$F$3),1,"")</f>
        <v/>
      </c>
      <c r="G114" s="59" t="str">
        <f>IF(AND(ROW(G70)+COLUMN(G70)/100&lt;=$B$51,Go!E25=copy!$D$3,Go!F25=copy!$D$3,Go!G25=copy!$F$3),1,IF(AND(Go!E25=copy!$D$3,Go!F25=copy!$D$3,Go!G25=copy!$F$3),"%",""))</f>
        <v/>
      </c>
      <c r="H114" s="59" t="str">
        <f>IF(AND(ROW(H70)+COLUMN(H70)/100&lt;=$B$51,Go!F25=copy!$D$3,Go!G25=copy!$D$3,Go!H25=copy!$F$3),1,IF(AND(Go!F25=copy!$D$3,Go!G25=copy!$D$3,Go!H25=copy!$F$3),"%",""))</f>
        <v/>
      </c>
      <c r="I114" s="59" t="str">
        <f>IF(AND(ROW(I70)+COLUMN(I70)/100&lt;=$B$51,Go!G25=copy!$D$3,Go!H25=copy!$D$3,Go!I25=copy!$F$3),1,IF(AND(Go!G25=copy!$D$3,Go!H25=copy!$D$3,Go!I25=copy!$F$3),"%",""))</f>
        <v/>
      </c>
      <c r="J114" s="59" t="str">
        <f>IF(AND(ROW(J70)+COLUMN(J70)/100&lt;=$B$51,Go!H25=copy!$D$3,Go!I25=copy!$D$3,Go!J25=copy!$F$3),1,IF(AND(Go!H25=copy!$D$3,Go!I25=copy!$D$3,Go!J25=copy!$F$3),"%",""))</f>
        <v/>
      </c>
      <c r="K114" s="59" t="str">
        <f>IF(AND(ROW(K70)+COLUMN(K70)/100&lt;=$B$51,Go!I25=copy!$D$3,Go!J25=copy!$D$3,Go!K25=copy!$F$3),1,IF(AND(Go!I25=copy!$D$3,Go!J25=copy!$D$3,Go!K25=copy!$F$3),"%",""))</f>
        <v/>
      </c>
      <c r="L114" s="59" t="str">
        <f>IF(AND(ROW(L70)+COLUMN(L70)/100&lt;=$B$51,Go!J25=copy!$D$3,Go!K25=copy!$D$3,Go!L25=copy!$F$3),1,IF(AND(Go!J25=copy!$D$3,Go!K25=copy!$D$3,Go!L25=copy!$F$3),"%",""))</f>
        <v/>
      </c>
      <c r="M114" s="59" t="str">
        <f>IF(AND(ROW(M70)+COLUMN(M70)/100&lt;=$B$51,Go!K25=copy!$D$3,Go!L25=copy!$D$3,Go!M25=copy!$F$3),1,IF(AND(Go!K25=copy!$D$3,Go!L25=copy!$D$3,Go!M25=copy!$F$3),"%",""))</f>
        <v/>
      </c>
      <c r="N114" s="59" t="str">
        <f>IF(AND(ROW(N70)+COLUMN(N70)/100&lt;=$B$51,Go!L25=copy!$D$3,Go!M25=copy!$D$3,Go!N25=copy!$F$3),1,IF(AND(Go!L25=copy!$D$3,Go!M25=copy!$D$3,Go!N25=copy!$F$3),"%",""))</f>
        <v/>
      </c>
      <c r="O114" s="59" t="str">
        <f>IF(AND(ROW(O70)+COLUMN(O70)/100&lt;=$B$51,Go!M25=copy!$D$3,Go!N25=copy!$D$3,Go!O25=copy!$F$3),1,IF(AND(Go!M25=copy!$D$3,Go!N25=copy!$D$3,Go!O25=copy!$F$3),"%",""))</f>
        <v/>
      </c>
      <c r="P114" s="59" t="str">
        <f>IF(AND(ROW(P70)+COLUMN(P70)/100&lt;=$B$51,Go!N25=copy!$D$3,Go!O25=copy!$D$3,Go!P25=copy!$F$3),1,IF(AND(Go!N25=copy!$D$3,Go!O25=copy!$D$3,Go!P25=copy!$F$3),"%",""))</f>
        <v/>
      </c>
      <c r="Q114" s="59" t="str">
        <f>IF(AND(ROW(Q70)+COLUMN(Q70)/100&lt;=$B$51,Go!O25=copy!$D$3,Go!P25=copy!$D$3,Go!Q25=copy!$F$3),1,IF(AND(Go!O25=copy!$D$3,Go!P25=copy!$D$3,Go!Q25=copy!$F$3),"%",""))</f>
        <v/>
      </c>
      <c r="R114" s="59" t="str">
        <f>IF(AND(ROW(R70)+COLUMN(R70)/100&lt;=$B$51,Go!P25=copy!$D$3,Go!Q25=copy!$D$3,Go!R25=copy!$F$3),1,IF(AND(Go!P25=copy!$D$3,Go!Q25=copy!$D$3,Go!R25=copy!$F$3),"%",""))</f>
        <v/>
      </c>
      <c r="S114" s="59" t="str">
        <f>IF(AND(ROW(S70)+COLUMN(S70)/100&lt;=$B$51,Go!Q25=copy!$D$3,Go!R25=copy!$D$3,Go!S25=copy!$F$3),1,IF(AND(Go!Q25=copy!$D$3,Go!R25=copy!$D$3,Go!S25=copy!$F$3),"%",""))</f>
        <v/>
      </c>
      <c r="T114" s="59" t="str">
        <f>IF(AND(ROW(T70)+COLUMN(T70)/100&lt;=$B$51,Go!R25=copy!$D$3,Go!S25=copy!$D$3,Go!T25=copy!$F$3),1,IF(AND(Go!R25=copy!$D$3,Go!S25=copy!$D$3,Go!T25=copy!$F$3),"%",""))</f>
        <v/>
      </c>
      <c r="U114" s="59" t="str">
        <f>IF(AND(ROW(U70)+COLUMN(U70)/100&lt;=$B$51,Go!S25=copy!$D$3,Go!T25=copy!$D$3,Go!U25=copy!$F$3),1,IF(AND(Go!S25=copy!$D$3,Go!T25=copy!$D$3,Go!U25=copy!$F$3),"%",""))</f>
        <v/>
      </c>
      <c r="V114" s="59" t="str">
        <f>IF(AND(ROW(V70)+COLUMN(V70)/100&lt;=$B$51,Go!T25=copy!$D$3,Go!U25=copy!$D$3,Go!V25=copy!$F$3),1,IF(AND(Go!T25=copy!$D$3,Go!U25=copy!$D$3,Go!V25=copy!$F$3),"%",""))</f>
        <v/>
      </c>
      <c r="W114" s="59" t="str">
        <f>IF(AND(ROW(W70)+COLUMN(W70)/100&lt;=$B$51,Go!U25=copy!$D$3,Go!V25=copy!$D$3,Go!W25=copy!$F$3),1,IF(AND(Go!U25=copy!$D$3,Go!V25=copy!$D$3,Go!W25=copy!$F$3),"%",""))</f>
        <v/>
      </c>
      <c r="X114" s="59" t="str">
        <f>IF(AND(ROW(X70)+COLUMN(X70)/100&lt;=$B$51,Go!V25=copy!$D$3,Go!W25=copy!$D$3,Go!X25=copy!$F$3),1,IF(AND(Go!V25=copy!$D$3,Go!W25=copy!$D$3,Go!X25=copy!$F$3),"%",""))</f>
        <v/>
      </c>
      <c r="Y114" s="59" t="str">
        <f>IF(AND(ROW(Y70)+COLUMN(Y70)/100&lt;=$B$51,Go!W25=copy!$D$3,Go!X25=copy!$D$3,Go!Y25=copy!$F$3),1,IF(AND(Go!W25=copy!$D$3,Go!X25=copy!$D$3,Go!Y25=copy!$F$3),"%",""))</f>
        <v/>
      </c>
      <c r="Z114" s="59" t="str">
        <f>IF(AND(ROW(Z70)+COLUMN(Z70)/100&lt;=$B$51,Go!X25=copy!$D$3,Go!Y25=copy!$D$3,Go!Z25=copy!$F$3),1,IF(AND(Go!X25=copy!$D$3,Go!Y25=copy!$D$3,Go!Z25=copy!$F$3),"%",""))</f>
        <v/>
      </c>
      <c r="AA114" s="59" t="str">
        <f>IF(AND(ROW(AA70)+COLUMN(AA70)/100&lt;=$B$51,Go!Y25=copy!$D$3,Go!Z25=copy!$D$3,Go!AA25=copy!$F$3),1,IF(AND(Go!Y25=copy!$D$3,Go!Z25=copy!$D$3,Go!AA25=copy!$F$3),"%",""))</f>
        <v/>
      </c>
      <c r="AB114" s="59" t="str">
        <f>IF(AND(ROW(AB70)+COLUMN(AB70)/100&lt;=$B$51,Go!Z25=copy!$D$3,Go!AA25=copy!$D$3,Go!AB25=copy!$F$3),1,IF(AND(Go!Z25=copy!$D$3,Go!AA25=copy!$D$3,Go!AB25=copy!$F$3),"%",""))</f>
        <v/>
      </c>
      <c r="AC114" s="59" t="str">
        <f>IF(AND(ROW(AC70)+COLUMN(AC70)/100&lt;=$B$51,Go!AA25=copy!$D$3,Go!AB25=copy!$D$3,Go!AC25=copy!$F$3),1,IF(AND(Go!AA25=copy!$D$3,Go!AB25=copy!$D$3,Go!AC25=copy!$F$3),"%",""))</f>
        <v/>
      </c>
      <c r="AD114" s="59" t="str">
        <f>IF(AND(ROW(AD70)+COLUMN(AD70)/100&lt;=$B$51,Go!AB25=copy!$D$3,Go!AC25=copy!$D$3,Go!AD25=copy!$F$3),1,IF(AND(Go!AB25=copy!$D$3,Go!AC25=copy!$D$3,Go!AD25=copy!$F$3),"%",""))</f>
        <v/>
      </c>
      <c r="AE114" s="59" t="str">
        <f>IF(AND(ROW(AE70)+COLUMN(AE70)/100&lt;=$B$51,Go!AC25=copy!$D$3,Go!AD25=copy!$D$3,Go!AE25=copy!$F$3),1,IF(AND(Go!AC25=copy!$D$3,Go!AD25=copy!$D$3,Go!AE25=copy!$F$3),"%",""))</f>
        <v/>
      </c>
      <c r="AF114" s="59" t="str">
        <f>IF(AND(ROW(AF70)+COLUMN(AF70)/100&lt;=$B$51,Go!AD25=copy!$D$3,Go!AE25=copy!$D$3,Go!AF25=copy!$F$3),1,IF(AND(Go!AD25=copy!$D$3,Go!AE25=copy!$D$3,Go!AF25=copy!$F$3),"%",""))</f>
        <v/>
      </c>
      <c r="AG114" s="59" t="str">
        <f>IF(AND(ROW(AG70)+COLUMN(AG70)/100&lt;=$B$51,Go!AE25=copy!$D$3,Go!AF25=copy!$D$3,Go!AG25=copy!$F$3),1,IF(AND(Go!AE25=copy!$D$3,Go!AF25=copy!$D$3,Go!AG25=copy!$F$3),"%",""))</f>
        <v/>
      </c>
      <c r="AH114" s="59" t="str">
        <f>IF(AND(ROW(AH70)+COLUMN(AH70)/100&lt;=$B$51,Go!AF25=copy!$D$3,Go!AG25=copy!$D$3,Go!AH25=copy!$F$3),1,IF(AND(Go!AF25=copy!$D$3,Go!AG25=copy!$D$3,Go!AH25=copy!$F$3),"%",""))</f>
        <v/>
      </c>
      <c r="AI114" s="58">
        <f>Go!AI116</f>
        <v>0</v>
      </c>
      <c r="AJ114" s="13"/>
      <c r="AK114" s="13"/>
      <c r="AL114" s="13"/>
    </row>
    <row r="115" spans="1:38" x14ac:dyDescent="0.25">
      <c r="A115" s="13"/>
      <c r="B115" s="13"/>
      <c r="C115" s="13"/>
      <c r="D115" s="134">
        <f>Go!D117</f>
        <v>0</v>
      </c>
      <c r="E115" s="59" t="str">
        <f>IF(AND(ROW(E71)+COLUMN(E71)/100&lt;=$B$51,Go!AG25=copy!$D$3,Go!AH25=copy!$D$3,Go!E26=copy!$F$3),1,"")</f>
        <v/>
      </c>
      <c r="F115" s="59" t="str">
        <f>IF(AND(ROW(F71)+COLUMN(F71)/100&lt;=$B$51,Go!AH25=copy!$D$3,Go!E26=copy!$D$3,Go!F26=copy!$F$3),1,"")</f>
        <v/>
      </c>
      <c r="G115" s="59" t="str">
        <f>IF(AND(ROW(G71)+COLUMN(G71)/100&lt;=$B$51,Go!E26=copy!$D$3,Go!F26=copy!$D$3,Go!G26=copy!$F$3),1,IF(AND(Go!E26=copy!$D$3,Go!F26=copy!$D$3,Go!G26=copy!$F$3),"%",""))</f>
        <v/>
      </c>
      <c r="H115" s="59" t="str">
        <f>IF(AND(ROW(H71)+COLUMN(H71)/100&lt;=$B$51,Go!F26=copy!$D$3,Go!G26=copy!$D$3,Go!H26=copy!$F$3),1,IF(AND(Go!F26=copy!$D$3,Go!G26=copy!$D$3,Go!H26=copy!$F$3),"%",""))</f>
        <v/>
      </c>
      <c r="I115" s="59" t="str">
        <f>IF(AND(ROW(I71)+COLUMN(I71)/100&lt;=$B$51,Go!G26=copy!$D$3,Go!H26=copy!$D$3,Go!I26=copy!$F$3),1,IF(AND(Go!G26=copy!$D$3,Go!H26=copy!$D$3,Go!I26=copy!$F$3),"%",""))</f>
        <v/>
      </c>
      <c r="J115" s="59" t="str">
        <f>IF(AND(ROW(J71)+COLUMN(J71)/100&lt;=$B$51,Go!H26=copy!$D$3,Go!I26=copy!$D$3,Go!J26=copy!$F$3),1,IF(AND(Go!H26=copy!$D$3,Go!I26=copy!$D$3,Go!J26=copy!$F$3),"%",""))</f>
        <v/>
      </c>
      <c r="K115" s="59" t="str">
        <f>IF(AND(ROW(K71)+COLUMN(K71)/100&lt;=$B$51,Go!I26=copy!$D$3,Go!J26=copy!$D$3,Go!K26=copy!$F$3),1,IF(AND(Go!I26=copy!$D$3,Go!J26=copy!$D$3,Go!K26=copy!$F$3),"%",""))</f>
        <v/>
      </c>
      <c r="L115" s="59" t="str">
        <f>IF(AND(ROW(L71)+COLUMN(L71)/100&lt;=$B$51,Go!J26=copy!$D$3,Go!K26=copy!$D$3,Go!L26=copy!$F$3),1,IF(AND(Go!J26=copy!$D$3,Go!K26=copy!$D$3,Go!L26=copy!$F$3),"%",""))</f>
        <v/>
      </c>
      <c r="M115" s="59" t="str">
        <f>IF(AND(ROW(M71)+COLUMN(M71)/100&lt;=$B$51,Go!K26=copy!$D$3,Go!L26=copy!$D$3,Go!M26=copy!$F$3),1,IF(AND(Go!K26=copy!$D$3,Go!L26=copy!$D$3,Go!M26=copy!$F$3),"%",""))</f>
        <v/>
      </c>
      <c r="N115" s="59" t="str">
        <f>IF(AND(ROW(N71)+COLUMN(N71)/100&lt;=$B$51,Go!L26=copy!$D$3,Go!M26=copy!$D$3,Go!N26=copy!$F$3),1,IF(AND(Go!L26=copy!$D$3,Go!M26=copy!$D$3,Go!N26=copy!$F$3),"%",""))</f>
        <v/>
      </c>
      <c r="O115" s="59" t="str">
        <f>IF(AND(ROW(O71)+COLUMN(O71)/100&lt;=$B$51,Go!M26=copy!$D$3,Go!N26=copy!$D$3,Go!O26=copy!$F$3),1,IF(AND(Go!M26=copy!$D$3,Go!N26=copy!$D$3,Go!O26=copy!$F$3),"%",""))</f>
        <v/>
      </c>
      <c r="P115" s="59" t="str">
        <f>IF(AND(ROW(P71)+COLUMN(P71)/100&lt;=$B$51,Go!N26=copy!$D$3,Go!O26=copy!$D$3,Go!P26=copy!$F$3),1,IF(AND(Go!N26=copy!$D$3,Go!O26=copy!$D$3,Go!P26=copy!$F$3),"%",""))</f>
        <v/>
      </c>
      <c r="Q115" s="59" t="str">
        <f>IF(AND(ROW(Q71)+COLUMN(Q71)/100&lt;=$B$51,Go!O26=copy!$D$3,Go!P26=copy!$D$3,Go!Q26=copy!$F$3),1,IF(AND(Go!O26=copy!$D$3,Go!P26=copy!$D$3,Go!Q26=copy!$F$3),"%",""))</f>
        <v/>
      </c>
      <c r="R115" s="59" t="str">
        <f>IF(AND(ROW(R71)+COLUMN(R71)/100&lt;=$B$51,Go!P26=copy!$D$3,Go!Q26=copy!$D$3,Go!R26=copy!$F$3),1,IF(AND(Go!P26=copy!$D$3,Go!Q26=copy!$D$3,Go!R26=copy!$F$3),"%",""))</f>
        <v/>
      </c>
      <c r="S115" s="59" t="str">
        <f>IF(AND(ROW(S71)+COLUMN(S71)/100&lt;=$B$51,Go!Q26=copy!$D$3,Go!R26=copy!$D$3,Go!S26=copy!$F$3),1,IF(AND(Go!Q26=copy!$D$3,Go!R26=copy!$D$3,Go!S26=copy!$F$3),"%",""))</f>
        <v/>
      </c>
      <c r="T115" s="59" t="str">
        <f>IF(AND(ROW(T71)+COLUMN(T71)/100&lt;=$B$51,Go!R26=copy!$D$3,Go!S26=copy!$D$3,Go!T26=copy!$F$3),1,IF(AND(Go!R26=copy!$D$3,Go!S26=copy!$D$3,Go!T26=copy!$F$3),"%",""))</f>
        <v/>
      </c>
      <c r="U115" s="59" t="str">
        <f>IF(AND(ROW(U71)+COLUMN(U71)/100&lt;=$B$51,Go!S26=copy!$D$3,Go!T26=copy!$D$3,Go!U26=copy!$F$3),1,IF(AND(Go!S26=copy!$D$3,Go!T26=copy!$D$3,Go!U26=copy!$F$3),"%",""))</f>
        <v/>
      </c>
      <c r="V115" s="59" t="str">
        <f>IF(AND(ROW(V71)+COLUMN(V71)/100&lt;=$B$51,Go!T26=copy!$D$3,Go!U26=copy!$D$3,Go!V26=copy!$F$3),1,IF(AND(Go!T26=copy!$D$3,Go!U26=copy!$D$3,Go!V26=copy!$F$3),"%",""))</f>
        <v/>
      </c>
      <c r="W115" s="59" t="str">
        <f>IF(AND(ROW(W71)+COLUMN(W71)/100&lt;=$B$51,Go!U26=copy!$D$3,Go!V26=copy!$D$3,Go!W26=copy!$F$3),1,IF(AND(Go!U26=copy!$D$3,Go!V26=copy!$D$3,Go!W26=copy!$F$3),"%",""))</f>
        <v/>
      </c>
      <c r="X115" s="59" t="str">
        <f>IF(AND(ROW(X71)+COLUMN(X71)/100&lt;=$B$51,Go!V26=copy!$D$3,Go!W26=copy!$D$3,Go!X26=copy!$F$3),1,IF(AND(Go!V26=copy!$D$3,Go!W26=copy!$D$3,Go!X26=copy!$F$3),"%",""))</f>
        <v/>
      </c>
      <c r="Y115" s="59" t="str">
        <f>IF(AND(ROW(Y71)+COLUMN(Y71)/100&lt;=$B$51,Go!W26=copy!$D$3,Go!X26=copy!$D$3,Go!Y26=copy!$F$3),1,IF(AND(Go!W26=copy!$D$3,Go!X26=copy!$D$3,Go!Y26=copy!$F$3),"%",""))</f>
        <v/>
      </c>
      <c r="Z115" s="59" t="str">
        <f>IF(AND(ROW(Z71)+COLUMN(Z71)/100&lt;=$B$51,Go!X26=copy!$D$3,Go!Y26=copy!$D$3,Go!Z26=copy!$F$3),1,IF(AND(Go!X26=copy!$D$3,Go!Y26=copy!$D$3,Go!Z26=copy!$F$3),"%",""))</f>
        <v/>
      </c>
      <c r="AA115" s="59" t="str">
        <f>IF(AND(ROW(AA71)+COLUMN(AA71)/100&lt;=$B$51,Go!Y26=copy!$D$3,Go!Z26=copy!$D$3,Go!AA26=copy!$F$3),1,IF(AND(Go!Y26=copy!$D$3,Go!Z26=copy!$D$3,Go!AA26=copy!$F$3),"%",""))</f>
        <v/>
      </c>
      <c r="AB115" s="59" t="str">
        <f>IF(AND(ROW(AB71)+COLUMN(AB71)/100&lt;=$B$51,Go!Z26=copy!$D$3,Go!AA26=copy!$D$3,Go!AB26=copy!$F$3),1,IF(AND(Go!Z26=copy!$D$3,Go!AA26=copy!$D$3,Go!AB26=copy!$F$3),"%",""))</f>
        <v/>
      </c>
      <c r="AC115" s="59" t="str">
        <f>IF(AND(ROW(AC71)+COLUMN(AC71)/100&lt;=$B$51,Go!AA26=copy!$D$3,Go!AB26=copy!$D$3,Go!AC26=copy!$F$3),1,IF(AND(Go!AA26=copy!$D$3,Go!AB26=copy!$D$3,Go!AC26=copy!$F$3),"%",""))</f>
        <v/>
      </c>
      <c r="AD115" s="59" t="str">
        <f>IF(AND(ROW(AD71)+COLUMN(AD71)/100&lt;=$B$51,Go!AB26=copy!$D$3,Go!AC26=copy!$D$3,Go!AD26=copy!$F$3),1,IF(AND(Go!AB26=copy!$D$3,Go!AC26=copy!$D$3,Go!AD26=copy!$F$3),"%",""))</f>
        <v/>
      </c>
      <c r="AE115" s="59" t="str">
        <f>IF(AND(ROW(AE71)+COLUMN(AE71)/100&lt;=$B$51,Go!AC26=copy!$D$3,Go!AD26=copy!$D$3,Go!AE26=copy!$F$3),1,IF(AND(Go!AC26=copy!$D$3,Go!AD26=copy!$D$3,Go!AE26=copy!$F$3),"%",""))</f>
        <v/>
      </c>
      <c r="AF115" s="59" t="str">
        <f>IF(AND(ROW(AF71)+COLUMN(AF71)/100&lt;=$B$51,Go!AD26=copy!$D$3,Go!AE26=copy!$D$3,Go!AF26=copy!$F$3),1,IF(AND(Go!AD26=copy!$D$3,Go!AE26=copy!$D$3,Go!AF26=copy!$F$3),"%",""))</f>
        <v/>
      </c>
      <c r="AG115" s="59" t="str">
        <f>IF(AND(ROW(AG71)+COLUMN(AG71)/100&lt;=$B$51,Go!AE26=copy!$D$3,Go!AF26=copy!$D$3,Go!AG26=copy!$F$3),1,IF(AND(Go!AE26=copy!$D$3,Go!AF26=copy!$D$3,Go!AG26=copy!$F$3),"%",""))</f>
        <v/>
      </c>
      <c r="AH115" s="59" t="str">
        <f>IF(AND(ROW(AH71)+COLUMN(AH71)/100&lt;=$B$51,Go!AF26=copy!$D$3,Go!AG26=copy!$D$3,Go!AH26=copy!$F$3),1,IF(AND(Go!AF26=copy!$D$3,Go!AG26=copy!$D$3,Go!AH26=copy!$F$3),"%",""))</f>
        <v/>
      </c>
      <c r="AI115" s="58">
        <f>Go!AI117</f>
        <v>0</v>
      </c>
      <c r="AJ115" s="13"/>
      <c r="AK115" s="13"/>
      <c r="AL115" s="13"/>
    </row>
    <row r="116" spans="1:38" x14ac:dyDescent="0.25">
      <c r="A116" s="13"/>
      <c r="B116" s="13"/>
      <c r="C116" s="13"/>
      <c r="D116" s="134">
        <f>Go!D118</f>
        <v>0</v>
      </c>
      <c r="E116" s="59" t="str">
        <f>IF(AND(ROW(E72)+COLUMN(E72)/100&lt;=$B$51,Go!AG26=copy!$D$3,Go!AH26=copy!$D$3,Go!E27=copy!$F$3),1,"")</f>
        <v/>
      </c>
      <c r="F116" s="59" t="str">
        <f>IF(AND(ROW(F72)+COLUMN(F72)/100&lt;=$B$51,Go!AH26=copy!$D$3,Go!E27=copy!$D$3,Go!F27=copy!$F$3),1,"")</f>
        <v/>
      </c>
      <c r="G116" s="59" t="str">
        <f>IF(AND(ROW(G72)+COLUMN(G72)/100&lt;=$B$51,Go!E27=copy!$D$3,Go!F27=copy!$D$3,Go!G27=copy!$F$3),1,IF(AND(Go!E27=copy!$D$3,Go!F27=copy!$D$3,Go!G27=copy!$F$3),"%",""))</f>
        <v/>
      </c>
      <c r="H116" s="59" t="str">
        <f>IF(AND(ROW(H72)+COLUMN(H72)/100&lt;=$B$51,Go!F27=copy!$D$3,Go!G27=copy!$D$3,Go!H27=copy!$F$3),1,IF(AND(Go!F27=copy!$D$3,Go!G27=copy!$D$3,Go!H27=copy!$F$3),"%",""))</f>
        <v/>
      </c>
      <c r="I116" s="59" t="str">
        <f>IF(AND(ROW(I72)+COLUMN(I72)/100&lt;=$B$51,Go!G27=copy!$D$3,Go!H27=copy!$D$3,Go!I27=copy!$F$3),1,IF(AND(Go!G27=copy!$D$3,Go!H27=copy!$D$3,Go!I27=copy!$F$3),"%",""))</f>
        <v/>
      </c>
      <c r="J116" s="59" t="str">
        <f>IF(AND(ROW(J72)+COLUMN(J72)/100&lt;=$B$51,Go!H27=copy!$D$3,Go!I27=copy!$D$3,Go!J27=copy!$F$3),1,IF(AND(Go!H27=copy!$D$3,Go!I27=copy!$D$3,Go!J27=copy!$F$3),"%",""))</f>
        <v/>
      </c>
      <c r="K116" s="59" t="str">
        <f>IF(AND(ROW(K72)+COLUMN(K72)/100&lt;=$B$51,Go!I27=copy!$D$3,Go!J27=copy!$D$3,Go!K27=copy!$F$3),1,IF(AND(Go!I27=copy!$D$3,Go!J27=copy!$D$3,Go!K27=copy!$F$3),"%",""))</f>
        <v/>
      </c>
      <c r="L116" s="59" t="str">
        <f>IF(AND(ROW(L72)+COLUMN(L72)/100&lt;=$B$51,Go!J27=copy!$D$3,Go!K27=copy!$D$3,Go!L27=copy!$F$3),1,IF(AND(Go!J27=copy!$D$3,Go!K27=copy!$D$3,Go!L27=copy!$F$3),"%",""))</f>
        <v/>
      </c>
      <c r="M116" s="59" t="str">
        <f>IF(AND(ROW(M72)+COLUMN(M72)/100&lt;=$B$51,Go!K27=copy!$D$3,Go!L27=copy!$D$3,Go!M27=copy!$F$3),1,IF(AND(Go!K27=copy!$D$3,Go!L27=copy!$D$3,Go!M27=copy!$F$3),"%",""))</f>
        <v/>
      </c>
      <c r="N116" s="59" t="str">
        <f>IF(AND(ROW(N72)+COLUMN(N72)/100&lt;=$B$51,Go!L27=copy!$D$3,Go!M27=copy!$D$3,Go!N27=copy!$F$3),1,IF(AND(Go!L27=copy!$D$3,Go!M27=copy!$D$3,Go!N27=copy!$F$3),"%",""))</f>
        <v/>
      </c>
      <c r="O116" s="59" t="str">
        <f>IF(AND(ROW(O72)+COLUMN(O72)/100&lt;=$B$51,Go!M27=copy!$D$3,Go!N27=copy!$D$3,Go!O27=copy!$F$3),1,IF(AND(Go!M27=copy!$D$3,Go!N27=copy!$D$3,Go!O27=copy!$F$3),"%",""))</f>
        <v/>
      </c>
      <c r="P116" s="59" t="str">
        <f>IF(AND(ROW(P72)+COLUMN(P72)/100&lt;=$B$51,Go!N27=copy!$D$3,Go!O27=copy!$D$3,Go!P27=copy!$F$3),1,IF(AND(Go!N27=copy!$D$3,Go!O27=copy!$D$3,Go!P27=copy!$F$3),"%",""))</f>
        <v/>
      </c>
      <c r="Q116" s="59" t="str">
        <f>IF(AND(ROW(Q72)+COLUMN(Q72)/100&lt;=$B$51,Go!O27=copy!$D$3,Go!P27=copy!$D$3,Go!Q27=copy!$F$3),1,IF(AND(Go!O27=copy!$D$3,Go!P27=copy!$D$3,Go!Q27=copy!$F$3),"%",""))</f>
        <v/>
      </c>
      <c r="R116" s="59" t="str">
        <f>IF(AND(ROW(R72)+COLUMN(R72)/100&lt;=$B$51,Go!P27=copy!$D$3,Go!Q27=copy!$D$3,Go!R27=copy!$F$3),1,IF(AND(Go!P27=copy!$D$3,Go!Q27=copy!$D$3,Go!R27=copy!$F$3),"%",""))</f>
        <v/>
      </c>
      <c r="S116" s="59" t="str">
        <f>IF(AND(ROW(S72)+COLUMN(S72)/100&lt;=$B$51,Go!Q27=copy!$D$3,Go!R27=copy!$D$3,Go!S27=copy!$F$3),1,IF(AND(Go!Q27=copy!$D$3,Go!R27=copy!$D$3,Go!S27=copy!$F$3),"%",""))</f>
        <v/>
      </c>
      <c r="T116" s="59" t="str">
        <f>IF(AND(ROW(T72)+COLUMN(T72)/100&lt;=$B$51,Go!R27=copy!$D$3,Go!S27=copy!$D$3,Go!T27=copy!$F$3),1,IF(AND(Go!R27=copy!$D$3,Go!S27=copy!$D$3,Go!T27=copy!$F$3),"%",""))</f>
        <v/>
      </c>
      <c r="U116" s="59" t="str">
        <f>IF(AND(ROW(U72)+COLUMN(U72)/100&lt;=$B$51,Go!S27=copy!$D$3,Go!T27=copy!$D$3,Go!U27=copy!$F$3),1,IF(AND(Go!S27=copy!$D$3,Go!T27=copy!$D$3,Go!U27=copy!$F$3),"%",""))</f>
        <v/>
      </c>
      <c r="V116" s="59" t="str">
        <f>IF(AND(ROW(V72)+COLUMN(V72)/100&lt;=$B$51,Go!T27=copy!$D$3,Go!U27=copy!$D$3,Go!V27=copy!$F$3),1,IF(AND(Go!T27=copy!$D$3,Go!U27=copy!$D$3,Go!V27=copy!$F$3),"%",""))</f>
        <v/>
      </c>
      <c r="W116" s="59" t="str">
        <f>IF(AND(ROW(W72)+COLUMN(W72)/100&lt;=$B$51,Go!U27=copy!$D$3,Go!V27=copy!$D$3,Go!W27=copy!$F$3),1,IF(AND(Go!U27=copy!$D$3,Go!V27=copy!$D$3,Go!W27=copy!$F$3),"%",""))</f>
        <v/>
      </c>
      <c r="X116" s="59" t="str">
        <f>IF(AND(ROW(X72)+COLUMN(X72)/100&lt;=$B$51,Go!V27=copy!$D$3,Go!W27=copy!$D$3,Go!X27=copy!$F$3),1,IF(AND(Go!V27=copy!$D$3,Go!W27=copy!$D$3,Go!X27=copy!$F$3),"%",""))</f>
        <v/>
      </c>
      <c r="Y116" s="59" t="str">
        <f>IF(AND(ROW(Y72)+COLUMN(Y72)/100&lt;=$B$51,Go!W27=copy!$D$3,Go!X27=copy!$D$3,Go!Y27=copy!$F$3),1,IF(AND(Go!W27=copy!$D$3,Go!X27=copy!$D$3,Go!Y27=copy!$F$3),"%",""))</f>
        <v/>
      </c>
      <c r="Z116" s="59" t="str">
        <f>IF(AND(ROW(Z72)+COLUMN(Z72)/100&lt;=$B$51,Go!X27=copy!$D$3,Go!Y27=copy!$D$3,Go!Z27=copy!$F$3),1,IF(AND(Go!X27=copy!$D$3,Go!Y27=copy!$D$3,Go!Z27=copy!$F$3),"%",""))</f>
        <v/>
      </c>
      <c r="AA116" s="59" t="str">
        <f>IF(AND(ROW(AA72)+COLUMN(AA72)/100&lt;=$B$51,Go!Y27=copy!$D$3,Go!Z27=copy!$D$3,Go!AA27=copy!$F$3),1,IF(AND(Go!Y27=copy!$D$3,Go!Z27=copy!$D$3,Go!AA27=copy!$F$3),"%",""))</f>
        <v/>
      </c>
      <c r="AB116" s="59" t="str">
        <f>IF(AND(ROW(AB72)+COLUMN(AB72)/100&lt;=$B$51,Go!Z27=copy!$D$3,Go!AA27=copy!$D$3,Go!AB27=copy!$F$3),1,IF(AND(Go!Z27=copy!$D$3,Go!AA27=copy!$D$3,Go!AB27=copy!$F$3),"%",""))</f>
        <v/>
      </c>
      <c r="AC116" s="59" t="str">
        <f>IF(AND(ROW(AC72)+COLUMN(AC72)/100&lt;=$B$51,Go!AA27=copy!$D$3,Go!AB27=copy!$D$3,Go!AC27=copy!$F$3),1,IF(AND(Go!AA27=copy!$D$3,Go!AB27=copy!$D$3,Go!AC27=copy!$F$3),"%",""))</f>
        <v/>
      </c>
      <c r="AD116" s="59" t="str">
        <f>IF(AND(ROW(AD72)+COLUMN(AD72)/100&lt;=$B$51,Go!AB27=copy!$D$3,Go!AC27=copy!$D$3,Go!AD27=copy!$F$3),1,IF(AND(Go!AB27=copy!$D$3,Go!AC27=copy!$D$3,Go!AD27=copy!$F$3),"%",""))</f>
        <v/>
      </c>
      <c r="AE116" s="59" t="str">
        <f>IF(AND(ROW(AE72)+COLUMN(AE72)/100&lt;=$B$51,Go!AC27=copy!$D$3,Go!AD27=copy!$D$3,Go!AE27=copy!$F$3),1,IF(AND(Go!AC27=copy!$D$3,Go!AD27=copy!$D$3,Go!AE27=copy!$F$3),"%",""))</f>
        <v/>
      </c>
      <c r="AF116" s="59" t="str">
        <f>IF(AND(ROW(AF72)+COLUMN(AF72)/100&lt;=$B$51,Go!AD27=copy!$D$3,Go!AE27=copy!$D$3,Go!AF27=copy!$F$3),1,IF(AND(Go!AD27=copy!$D$3,Go!AE27=copy!$D$3,Go!AF27=copy!$F$3),"%",""))</f>
        <v/>
      </c>
      <c r="AG116" s="59" t="str">
        <f>IF(AND(ROW(AG72)+COLUMN(AG72)/100&lt;=$B$51,Go!AE27=copy!$D$3,Go!AF27=copy!$D$3,Go!AG27=copy!$F$3),1,IF(AND(Go!AE27=copy!$D$3,Go!AF27=copy!$D$3,Go!AG27=copy!$F$3),"%",""))</f>
        <v/>
      </c>
      <c r="AH116" s="59" t="str">
        <f>IF(AND(ROW(AH72)+COLUMN(AH72)/100&lt;=$B$51,Go!AF27=copy!$D$3,Go!AG27=copy!$D$3,Go!AH27=copy!$F$3),1,IF(AND(Go!AF27=copy!$D$3,Go!AG27=copy!$D$3,Go!AH27=copy!$F$3),"%",""))</f>
        <v/>
      </c>
      <c r="AI116" s="58">
        <f>Go!AI118</f>
        <v>0</v>
      </c>
      <c r="AJ116" s="13"/>
      <c r="AK116" s="13"/>
      <c r="AL116" s="13"/>
    </row>
    <row r="117" spans="1:38" x14ac:dyDescent="0.25">
      <c r="A117" s="13"/>
      <c r="B117" s="13"/>
      <c r="C117" s="13"/>
      <c r="D117" s="134">
        <f>Go!D119</f>
        <v>0</v>
      </c>
      <c r="E117" s="59" t="str">
        <f>IF(AND(ROW(E73)+COLUMN(E73)/100&lt;=$B$51,Go!AG27=copy!$D$3,Go!AH27=copy!$D$3,Go!E28=copy!$F$3),1,"")</f>
        <v/>
      </c>
      <c r="F117" s="59" t="str">
        <f>IF(AND(ROW(F73)+COLUMN(F73)/100&lt;=$B$51,Go!AH27=copy!$D$3,Go!E28=copy!$D$3,Go!F28=copy!$F$3),1,"")</f>
        <v/>
      </c>
      <c r="G117" s="59" t="str">
        <f>IF(AND(ROW(G73)+COLUMN(G73)/100&lt;=$B$51,Go!E28=copy!$D$3,Go!F28=copy!$D$3,Go!G28=copy!$F$3),1,IF(AND(Go!E28=copy!$D$3,Go!F28=copy!$D$3,Go!G28=copy!$F$3),"%",""))</f>
        <v/>
      </c>
      <c r="H117" s="59" t="str">
        <f>IF(AND(ROW(H73)+COLUMN(H73)/100&lt;=$B$51,Go!F28=copy!$D$3,Go!G28=copy!$D$3,Go!H28=copy!$F$3),1,IF(AND(Go!F28=copy!$D$3,Go!G28=copy!$D$3,Go!H28=copy!$F$3),"%",""))</f>
        <v/>
      </c>
      <c r="I117" s="59" t="str">
        <f>IF(AND(ROW(I73)+COLUMN(I73)/100&lt;=$B$51,Go!G28=copy!$D$3,Go!H28=copy!$D$3,Go!I28=copy!$F$3),1,IF(AND(Go!G28=copy!$D$3,Go!H28=copy!$D$3,Go!I28=copy!$F$3),"%",""))</f>
        <v/>
      </c>
      <c r="J117" s="59" t="str">
        <f>IF(AND(ROW(J73)+COLUMN(J73)/100&lt;=$B$51,Go!H28=copy!$D$3,Go!I28=copy!$D$3,Go!J28=copy!$F$3),1,IF(AND(Go!H28=copy!$D$3,Go!I28=copy!$D$3,Go!J28=copy!$F$3),"%",""))</f>
        <v/>
      </c>
      <c r="K117" s="59" t="str">
        <f>IF(AND(ROW(K73)+COLUMN(K73)/100&lt;=$B$51,Go!I28=copy!$D$3,Go!J28=copy!$D$3,Go!K28=copy!$F$3),1,IF(AND(Go!I28=copy!$D$3,Go!J28=copy!$D$3,Go!K28=copy!$F$3),"%",""))</f>
        <v/>
      </c>
      <c r="L117" s="59" t="str">
        <f>IF(AND(ROW(L73)+COLUMN(L73)/100&lt;=$B$51,Go!J28=copy!$D$3,Go!K28=copy!$D$3,Go!L28=copy!$F$3),1,IF(AND(Go!J28=copy!$D$3,Go!K28=copy!$D$3,Go!L28=copy!$F$3),"%",""))</f>
        <v/>
      </c>
      <c r="M117" s="59" t="str">
        <f>IF(AND(ROW(M73)+COLUMN(M73)/100&lt;=$B$51,Go!K28=copy!$D$3,Go!L28=copy!$D$3,Go!M28=copy!$F$3),1,IF(AND(Go!K28=copy!$D$3,Go!L28=copy!$D$3,Go!M28=copy!$F$3),"%",""))</f>
        <v/>
      </c>
      <c r="N117" s="59" t="str">
        <f>IF(AND(ROW(N73)+COLUMN(N73)/100&lt;=$B$51,Go!L28=copy!$D$3,Go!M28=copy!$D$3,Go!N28=copy!$F$3),1,IF(AND(Go!L28=copy!$D$3,Go!M28=copy!$D$3,Go!N28=copy!$F$3),"%",""))</f>
        <v/>
      </c>
      <c r="O117" s="59" t="str">
        <f>IF(AND(ROW(O73)+COLUMN(O73)/100&lt;=$B$51,Go!M28=copy!$D$3,Go!N28=copy!$D$3,Go!O28=copy!$F$3),1,IF(AND(Go!M28=copy!$D$3,Go!N28=copy!$D$3,Go!O28=copy!$F$3),"%",""))</f>
        <v/>
      </c>
      <c r="P117" s="59" t="str">
        <f>IF(AND(ROW(P73)+COLUMN(P73)/100&lt;=$B$51,Go!N28=copy!$D$3,Go!O28=copy!$D$3,Go!P28=copy!$F$3),1,IF(AND(Go!N28=copy!$D$3,Go!O28=copy!$D$3,Go!P28=copy!$F$3),"%",""))</f>
        <v/>
      </c>
      <c r="Q117" s="59" t="str">
        <f>IF(AND(ROW(Q73)+COLUMN(Q73)/100&lt;=$B$51,Go!O28=copy!$D$3,Go!P28=copy!$D$3,Go!Q28=copy!$F$3),1,IF(AND(Go!O28=copy!$D$3,Go!P28=copy!$D$3,Go!Q28=copy!$F$3),"%",""))</f>
        <v/>
      </c>
      <c r="R117" s="59" t="str">
        <f>IF(AND(ROW(R73)+COLUMN(R73)/100&lt;=$B$51,Go!P28=copy!$D$3,Go!Q28=copy!$D$3,Go!R28=copy!$F$3),1,IF(AND(Go!P28=copy!$D$3,Go!Q28=copy!$D$3,Go!R28=copy!$F$3),"%",""))</f>
        <v/>
      </c>
      <c r="S117" s="59" t="str">
        <f>IF(AND(ROW(S73)+COLUMN(S73)/100&lt;=$B$51,Go!Q28=copy!$D$3,Go!R28=copy!$D$3,Go!S28=copy!$F$3),1,IF(AND(Go!Q28=copy!$D$3,Go!R28=copy!$D$3,Go!S28=copy!$F$3),"%",""))</f>
        <v/>
      </c>
      <c r="T117" s="59" t="str">
        <f>IF(AND(ROW(T73)+COLUMN(T73)/100&lt;=$B$51,Go!R28=copy!$D$3,Go!S28=copy!$D$3,Go!T28=copy!$F$3),1,IF(AND(Go!R28=copy!$D$3,Go!S28=copy!$D$3,Go!T28=copy!$F$3),"%",""))</f>
        <v/>
      </c>
      <c r="U117" s="59" t="str">
        <f>IF(AND(ROW(U73)+COLUMN(U73)/100&lt;=$B$51,Go!S28=copy!$D$3,Go!T28=copy!$D$3,Go!U28=copy!$F$3),1,IF(AND(Go!S28=copy!$D$3,Go!T28=copy!$D$3,Go!U28=copy!$F$3),"%",""))</f>
        <v/>
      </c>
      <c r="V117" s="59" t="str">
        <f>IF(AND(ROW(V73)+COLUMN(V73)/100&lt;=$B$51,Go!T28=copy!$D$3,Go!U28=copy!$D$3,Go!V28=copy!$F$3),1,IF(AND(Go!T28=copy!$D$3,Go!U28=copy!$D$3,Go!V28=copy!$F$3),"%",""))</f>
        <v/>
      </c>
      <c r="W117" s="59" t="str">
        <f>IF(AND(ROW(W73)+COLUMN(W73)/100&lt;=$B$51,Go!U28=copy!$D$3,Go!V28=copy!$D$3,Go!W28=copy!$F$3),1,IF(AND(Go!U28=copy!$D$3,Go!V28=copy!$D$3,Go!W28=copy!$F$3),"%",""))</f>
        <v/>
      </c>
      <c r="X117" s="59" t="str">
        <f>IF(AND(ROW(X73)+COLUMN(X73)/100&lt;=$B$51,Go!V28=copy!$D$3,Go!W28=copy!$D$3,Go!X28=copy!$F$3),1,IF(AND(Go!V28=copy!$D$3,Go!W28=copy!$D$3,Go!X28=copy!$F$3),"%",""))</f>
        <v/>
      </c>
      <c r="Y117" s="59" t="str">
        <f>IF(AND(ROW(Y73)+COLUMN(Y73)/100&lt;=$B$51,Go!W28=copy!$D$3,Go!X28=copy!$D$3,Go!Y28=copy!$F$3),1,IF(AND(Go!W28=copy!$D$3,Go!X28=copy!$D$3,Go!Y28=copy!$F$3),"%",""))</f>
        <v/>
      </c>
      <c r="Z117" s="59" t="str">
        <f>IF(AND(ROW(Z73)+COLUMN(Z73)/100&lt;=$B$51,Go!X28=copy!$D$3,Go!Y28=copy!$D$3,Go!Z28=copy!$F$3),1,IF(AND(Go!X28=copy!$D$3,Go!Y28=copy!$D$3,Go!Z28=copy!$F$3),"%",""))</f>
        <v/>
      </c>
      <c r="AA117" s="59" t="str">
        <f>IF(AND(ROW(AA73)+COLUMN(AA73)/100&lt;=$B$51,Go!Y28=copy!$D$3,Go!Z28=copy!$D$3,Go!AA28=copy!$F$3),1,IF(AND(Go!Y28=copy!$D$3,Go!Z28=copy!$D$3,Go!AA28=copy!$F$3),"%",""))</f>
        <v/>
      </c>
      <c r="AB117" s="59" t="str">
        <f>IF(AND(ROW(AB73)+COLUMN(AB73)/100&lt;=$B$51,Go!Z28=copy!$D$3,Go!AA28=copy!$D$3,Go!AB28=copy!$F$3),1,IF(AND(Go!Z28=copy!$D$3,Go!AA28=copy!$D$3,Go!AB28=copy!$F$3),"%",""))</f>
        <v/>
      </c>
      <c r="AC117" s="59" t="str">
        <f>IF(AND(ROW(AC73)+COLUMN(AC73)/100&lt;=$B$51,Go!AA28=copy!$D$3,Go!AB28=copy!$D$3,Go!AC28=copy!$F$3),1,IF(AND(Go!AA28=copy!$D$3,Go!AB28=copy!$D$3,Go!AC28=copy!$F$3),"%",""))</f>
        <v/>
      </c>
      <c r="AD117" s="59" t="str">
        <f>IF(AND(ROW(AD73)+COLUMN(AD73)/100&lt;=$B$51,Go!AB28=copy!$D$3,Go!AC28=copy!$D$3,Go!AD28=copy!$F$3),1,IF(AND(Go!AB28=copy!$D$3,Go!AC28=copy!$D$3,Go!AD28=copy!$F$3),"%",""))</f>
        <v/>
      </c>
      <c r="AE117" s="59" t="str">
        <f>IF(AND(ROW(AE73)+COLUMN(AE73)/100&lt;=$B$51,Go!AC28=copy!$D$3,Go!AD28=copy!$D$3,Go!AE28=copy!$F$3),1,IF(AND(Go!AC28=copy!$D$3,Go!AD28=copy!$D$3,Go!AE28=copy!$F$3),"%",""))</f>
        <v/>
      </c>
      <c r="AF117" s="59" t="str">
        <f>IF(AND(ROW(AF73)+COLUMN(AF73)/100&lt;=$B$51,Go!AD28=copy!$D$3,Go!AE28=copy!$D$3,Go!AF28=copy!$F$3),1,IF(AND(Go!AD28=copy!$D$3,Go!AE28=copy!$D$3,Go!AF28=copy!$F$3),"%",""))</f>
        <v/>
      </c>
      <c r="AG117" s="59" t="str">
        <f>IF(AND(ROW(AG73)+COLUMN(AG73)/100&lt;=$B$51,Go!AE28=copy!$D$3,Go!AF28=copy!$D$3,Go!AG28=copy!$F$3),1,IF(AND(Go!AE28=copy!$D$3,Go!AF28=copy!$D$3,Go!AG28=copy!$F$3),"%",""))</f>
        <v/>
      </c>
      <c r="AH117" s="59" t="str">
        <f>IF(AND(ROW(AH73)+COLUMN(AH73)/100&lt;=$B$51,Go!AF28=copy!$D$3,Go!AG28=copy!$D$3,Go!AH28=copy!$F$3),1,IF(AND(Go!AF28=copy!$D$3,Go!AG28=copy!$D$3,Go!AH28=copy!$F$3),"%",""))</f>
        <v/>
      </c>
      <c r="AI117" s="58">
        <f>Go!AI119</f>
        <v>0</v>
      </c>
      <c r="AJ117" s="13"/>
      <c r="AK117" s="13"/>
      <c r="AL117" s="13"/>
    </row>
    <row r="118" spans="1:38" x14ac:dyDescent="0.25">
      <c r="A118" s="13"/>
      <c r="B118" s="13"/>
      <c r="C118" s="13"/>
      <c r="D118" s="134">
        <f>Go!D120</f>
        <v>0</v>
      </c>
      <c r="E118" s="59" t="str">
        <f>IF(AND(ROW(E74)+COLUMN(E74)/100&lt;=$B$51,Go!AG28=copy!$D$3,Go!AH28=copy!$D$3,Go!E29=copy!$F$3),1,"")</f>
        <v/>
      </c>
      <c r="F118" s="59" t="str">
        <f>IF(AND(ROW(F74)+COLUMN(F74)/100&lt;=$B$51,Go!AH28=copy!$D$3,Go!E29=copy!$D$3,Go!F29=copy!$F$3),1,"")</f>
        <v/>
      </c>
      <c r="G118" s="59" t="str">
        <f>IF(AND(ROW(G74)+COLUMN(G74)/100&lt;=$B$51,Go!E29=copy!$D$3,Go!F29=copy!$D$3,Go!G29=copy!$F$3),1,IF(AND(Go!E29=copy!$D$3,Go!F29=copy!$D$3,Go!G29=copy!$F$3),"%",""))</f>
        <v/>
      </c>
      <c r="H118" s="59" t="str">
        <f>IF(AND(ROW(H74)+COLUMN(H74)/100&lt;=$B$51,Go!F29=copy!$D$3,Go!G29=copy!$D$3,Go!H29=copy!$F$3),1,IF(AND(Go!F29=copy!$D$3,Go!G29=copy!$D$3,Go!H29=copy!$F$3),"%",""))</f>
        <v/>
      </c>
      <c r="I118" s="59" t="str">
        <f>IF(AND(ROW(I74)+COLUMN(I74)/100&lt;=$B$51,Go!G29=copy!$D$3,Go!H29=copy!$D$3,Go!I29=copy!$F$3),1,IF(AND(Go!G29=copy!$D$3,Go!H29=copy!$D$3,Go!I29=copy!$F$3),"%",""))</f>
        <v/>
      </c>
      <c r="J118" s="59" t="str">
        <f>IF(AND(ROW(J74)+COLUMN(J74)/100&lt;=$B$51,Go!H29=copy!$D$3,Go!I29=copy!$D$3,Go!J29=copy!$F$3),1,IF(AND(Go!H29=copy!$D$3,Go!I29=copy!$D$3,Go!J29=copy!$F$3),"%",""))</f>
        <v/>
      </c>
      <c r="K118" s="59" t="str">
        <f>IF(AND(ROW(K74)+COLUMN(K74)/100&lt;=$B$51,Go!I29=copy!$D$3,Go!J29=copy!$D$3,Go!K29=copy!$F$3),1,IF(AND(Go!I29=copy!$D$3,Go!J29=copy!$D$3,Go!K29=copy!$F$3),"%",""))</f>
        <v/>
      </c>
      <c r="L118" s="59" t="str">
        <f>IF(AND(ROW(L74)+COLUMN(L74)/100&lt;=$B$51,Go!J29=copy!$D$3,Go!K29=copy!$D$3,Go!L29=copy!$F$3),1,IF(AND(Go!J29=copy!$D$3,Go!K29=copy!$D$3,Go!L29=copy!$F$3),"%",""))</f>
        <v/>
      </c>
      <c r="M118" s="59" t="str">
        <f>IF(AND(ROW(M74)+COLUMN(M74)/100&lt;=$B$51,Go!K29=copy!$D$3,Go!L29=copy!$D$3,Go!M29=copy!$F$3),1,IF(AND(Go!K29=copy!$D$3,Go!L29=copy!$D$3,Go!M29=copy!$F$3),"%",""))</f>
        <v/>
      </c>
      <c r="N118" s="59" t="str">
        <f>IF(AND(ROW(N74)+COLUMN(N74)/100&lt;=$B$51,Go!L29=copy!$D$3,Go!M29=copy!$D$3,Go!N29=copy!$F$3),1,IF(AND(Go!L29=copy!$D$3,Go!M29=copy!$D$3,Go!N29=copy!$F$3),"%",""))</f>
        <v/>
      </c>
      <c r="O118" s="59" t="str">
        <f>IF(AND(ROW(O74)+COLUMN(O74)/100&lt;=$B$51,Go!M29=copy!$D$3,Go!N29=copy!$D$3,Go!O29=copy!$F$3),1,IF(AND(Go!M29=copy!$D$3,Go!N29=copy!$D$3,Go!O29=copy!$F$3),"%",""))</f>
        <v/>
      </c>
      <c r="P118" s="59" t="str">
        <f>IF(AND(ROW(P74)+COLUMN(P74)/100&lt;=$B$51,Go!N29=copy!$D$3,Go!O29=copy!$D$3,Go!P29=copy!$F$3),1,IF(AND(Go!N29=copy!$D$3,Go!O29=copy!$D$3,Go!P29=copy!$F$3),"%",""))</f>
        <v/>
      </c>
      <c r="Q118" s="59" t="str">
        <f>IF(AND(ROW(Q74)+COLUMN(Q74)/100&lt;=$B$51,Go!O29=copy!$D$3,Go!P29=copy!$D$3,Go!Q29=copy!$F$3),1,IF(AND(Go!O29=copy!$D$3,Go!P29=copy!$D$3,Go!Q29=copy!$F$3),"%",""))</f>
        <v/>
      </c>
      <c r="R118" s="59" t="str">
        <f>IF(AND(ROW(R74)+COLUMN(R74)/100&lt;=$B$51,Go!P29=copy!$D$3,Go!Q29=copy!$D$3,Go!R29=copy!$F$3),1,IF(AND(Go!P29=copy!$D$3,Go!Q29=copy!$D$3,Go!R29=copy!$F$3),"%",""))</f>
        <v/>
      </c>
      <c r="S118" s="59" t="str">
        <f>IF(AND(ROW(S74)+COLUMN(S74)/100&lt;=$B$51,Go!Q29=copy!$D$3,Go!R29=copy!$D$3,Go!S29=copy!$F$3),1,IF(AND(Go!Q29=copy!$D$3,Go!R29=copy!$D$3,Go!S29=copy!$F$3),"%",""))</f>
        <v/>
      </c>
      <c r="T118" s="59" t="str">
        <f>IF(AND(ROW(T74)+COLUMN(T74)/100&lt;=$B$51,Go!R29=copy!$D$3,Go!S29=copy!$D$3,Go!T29=copy!$F$3),1,IF(AND(Go!R29=copy!$D$3,Go!S29=copy!$D$3,Go!T29=copy!$F$3),"%",""))</f>
        <v/>
      </c>
      <c r="U118" s="59" t="str">
        <f>IF(AND(ROW(U74)+COLUMN(U74)/100&lt;=$B$51,Go!S29=copy!$D$3,Go!T29=copy!$D$3,Go!U29=copy!$F$3),1,IF(AND(Go!S29=copy!$D$3,Go!T29=copy!$D$3,Go!U29=copy!$F$3),"%",""))</f>
        <v/>
      </c>
      <c r="V118" s="59" t="str">
        <f>IF(AND(ROW(V74)+COLUMN(V74)/100&lt;=$B$51,Go!T29=copy!$D$3,Go!U29=copy!$D$3,Go!V29=copy!$F$3),1,IF(AND(Go!T29=copy!$D$3,Go!U29=copy!$D$3,Go!V29=copy!$F$3),"%",""))</f>
        <v/>
      </c>
      <c r="W118" s="59" t="str">
        <f>IF(AND(ROW(W74)+COLUMN(W74)/100&lt;=$B$51,Go!U29=copy!$D$3,Go!V29=copy!$D$3,Go!W29=copy!$F$3),1,IF(AND(Go!U29=copy!$D$3,Go!V29=copy!$D$3,Go!W29=copy!$F$3),"%",""))</f>
        <v/>
      </c>
      <c r="X118" s="59" t="str">
        <f>IF(AND(ROW(X74)+COLUMN(X74)/100&lt;=$B$51,Go!V29=copy!$D$3,Go!W29=copy!$D$3,Go!X29=copy!$F$3),1,IF(AND(Go!V29=copy!$D$3,Go!W29=copy!$D$3,Go!X29=copy!$F$3),"%",""))</f>
        <v/>
      </c>
      <c r="Y118" s="59" t="str">
        <f>IF(AND(ROW(Y74)+COLUMN(Y74)/100&lt;=$B$51,Go!W29=copy!$D$3,Go!X29=copy!$D$3,Go!Y29=copy!$F$3),1,IF(AND(Go!W29=copy!$D$3,Go!X29=copy!$D$3,Go!Y29=copy!$F$3),"%",""))</f>
        <v/>
      </c>
      <c r="Z118" s="59" t="str">
        <f>IF(AND(ROW(Z74)+COLUMN(Z74)/100&lt;=$B$51,Go!X29=copy!$D$3,Go!Y29=copy!$D$3,Go!Z29=copy!$F$3),1,IF(AND(Go!X29=copy!$D$3,Go!Y29=copy!$D$3,Go!Z29=copy!$F$3),"%",""))</f>
        <v/>
      </c>
      <c r="AA118" s="59" t="str">
        <f>IF(AND(ROW(AA74)+COLUMN(AA74)/100&lt;=$B$51,Go!Y29=copy!$D$3,Go!Z29=copy!$D$3,Go!AA29=copy!$F$3),1,IF(AND(Go!Y29=copy!$D$3,Go!Z29=copy!$D$3,Go!AA29=copy!$F$3),"%",""))</f>
        <v/>
      </c>
      <c r="AB118" s="59" t="str">
        <f>IF(AND(ROW(AB74)+COLUMN(AB74)/100&lt;=$B$51,Go!Z29=copy!$D$3,Go!AA29=copy!$D$3,Go!AB29=copy!$F$3),1,IF(AND(Go!Z29=copy!$D$3,Go!AA29=copy!$D$3,Go!AB29=copy!$F$3),"%",""))</f>
        <v/>
      </c>
      <c r="AC118" s="59" t="str">
        <f>IF(AND(ROW(AC74)+COLUMN(AC74)/100&lt;=$B$51,Go!AA29=copy!$D$3,Go!AB29=copy!$D$3,Go!AC29=copy!$F$3),1,IF(AND(Go!AA29=copy!$D$3,Go!AB29=copy!$D$3,Go!AC29=copy!$F$3),"%",""))</f>
        <v/>
      </c>
      <c r="AD118" s="59" t="str">
        <f>IF(AND(ROW(AD74)+COLUMN(AD74)/100&lt;=$B$51,Go!AB29=copy!$D$3,Go!AC29=copy!$D$3,Go!AD29=copy!$F$3),1,IF(AND(Go!AB29=copy!$D$3,Go!AC29=copy!$D$3,Go!AD29=copy!$F$3),"%",""))</f>
        <v/>
      </c>
      <c r="AE118" s="59" t="str">
        <f>IF(AND(ROW(AE74)+COLUMN(AE74)/100&lt;=$B$51,Go!AC29=copy!$D$3,Go!AD29=copy!$D$3,Go!AE29=copy!$F$3),1,IF(AND(Go!AC29=copy!$D$3,Go!AD29=copy!$D$3,Go!AE29=copy!$F$3),"%",""))</f>
        <v/>
      </c>
      <c r="AF118" s="59" t="str">
        <f>IF(AND(ROW(AF74)+COLUMN(AF74)/100&lt;=$B$51,Go!AD29=copy!$D$3,Go!AE29=copy!$D$3,Go!AF29=copy!$F$3),1,IF(AND(Go!AD29=copy!$D$3,Go!AE29=copy!$D$3,Go!AF29=copy!$F$3),"%",""))</f>
        <v/>
      </c>
      <c r="AG118" s="59" t="str">
        <f>IF(AND(ROW(AG74)+COLUMN(AG74)/100&lt;=$B$51,Go!AE29=copy!$D$3,Go!AF29=copy!$D$3,Go!AG29=copy!$F$3),1,IF(AND(Go!AE29=copy!$D$3,Go!AF29=copy!$D$3,Go!AG29=copy!$F$3),"%",""))</f>
        <v/>
      </c>
      <c r="AH118" s="59" t="str">
        <f>IF(AND(ROW(AH74)+COLUMN(AH74)/100&lt;=$B$51,Go!AF29=copy!$D$3,Go!AG29=copy!$D$3,Go!AH29=copy!$F$3),1,IF(AND(Go!AF29=copy!$D$3,Go!AG29=copy!$D$3,Go!AH29=copy!$F$3),"%",""))</f>
        <v/>
      </c>
      <c r="AI118" s="58">
        <f>Go!AI120</f>
        <v>0</v>
      </c>
      <c r="AJ118" s="13"/>
      <c r="AK118" s="13"/>
      <c r="AL118" s="13"/>
    </row>
    <row r="119" spans="1:38" x14ac:dyDescent="0.25">
      <c r="A119" s="13"/>
      <c r="B119" s="13"/>
      <c r="C119" s="13"/>
      <c r="D119" s="134">
        <f>Go!D121</f>
        <v>0</v>
      </c>
      <c r="E119" s="59" t="str">
        <f>IF(AND(ROW(E75)+COLUMN(E75)/100&lt;=$B$51,Go!AG29=copy!$D$3,Go!AH29=copy!$D$3,Go!E30=copy!$F$3),1,"")</f>
        <v/>
      </c>
      <c r="F119" s="59" t="str">
        <f>IF(AND(ROW(F75)+COLUMN(F75)/100&lt;=$B$51,Go!AH29=copy!$D$3,Go!E30=copy!$D$3,Go!F30=copy!$F$3),1,"")</f>
        <v/>
      </c>
      <c r="G119" s="59" t="str">
        <f>IF(AND(ROW(G75)+COLUMN(G75)/100&lt;=$B$51,Go!E30=copy!$D$3,Go!F30=copy!$D$3,Go!G30=copy!$F$3),1,IF(AND(Go!E30=copy!$D$3,Go!F30=copy!$D$3,Go!G30=copy!$F$3),"%",""))</f>
        <v/>
      </c>
      <c r="H119" s="59" t="str">
        <f>IF(AND(ROW(H75)+COLUMN(H75)/100&lt;=$B$51,Go!F30=copy!$D$3,Go!G30=copy!$D$3,Go!H30=copy!$F$3),1,IF(AND(Go!F30=copy!$D$3,Go!G30=copy!$D$3,Go!H30=copy!$F$3),"%",""))</f>
        <v/>
      </c>
      <c r="I119" s="59" t="str">
        <f>IF(AND(ROW(I75)+COLUMN(I75)/100&lt;=$B$51,Go!G30=copy!$D$3,Go!H30=copy!$D$3,Go!I30=copy!$F$3),1,IF(AND(Go!G30=copy!$D$3,Go!H30=copy!$D$3,Go!I30=copy!$F$3),"%",""))</f>
        <v/>
      </c>
      <c r="J119" s="59" t="str">
        <f>IF(AND(ROW(J75)+COLUMN(J75)/100&lt;=$B$51,Go!H30=copy!$D$3,Go!I30=copy!$D$3,Go!J30=copy!$F$3),1,IF(AND(Go!H30=copy!$D$3,Go!I30=copy!$D$3,Go!J30=copy!$F$3),"%",""))</f>
        <v/>
      </c>
      <c r="K119" s="59" t="str">
        <f>IF(AND(ROW(K75)+COLUMN(K75)/100&lt;=$B$51,Go!I30=copy!$D$3,Go!J30=copy!$D$3,Go!K30=copy!$F$3),1,IF(AND(Go!I30=copy!$D$3,Go!J30=copy!$D$3,Go!K30=copy!$F$3),"%",""))</f>
        <v/>
      </c>
      <c r="L119" s="59" t="str">
        <f>IF(AND(ROW(L75)+COLUMN(L75)/100&lt;=$B$51,Go!J30=copy!$D$3,Go!K30=copy!$D$3,Go!L30=copy!$F$3),1,IF(AND(Go!J30=copy!$D$3,Go!K30=copy!$D$3,Go!L30=copy!$F$3),"%",""))</f>
        <v/>
      </c>
      <c r="M119" s="59" t="str">
        <f>IF(AND(ROW(M75)+COLUMN(M75)/100&lt;=$B$51,Go!K30=copy!$D$3,Go!L30=copy!$D$3,Go!M30=copy!$F$3),1,IF(AND(Go!K30=copy!$D$3,Go!L30=copy!$D$3,Go!M30=copy!$F$3),"%",""))</f>
        <v/>
      </c>
      <c r="N119" s="59" t="str">
        <f>IF(AND(ROW(N75)+COLUMN(N75)/100&lt;=$B$51,Go!L30=copy!$D$3,Go!M30=copy!$D$3,Go!N30=copy!$F$3),1,IF(AND(Go!L30=copy!$D$3,Go!M30=copy!$D$3,Go!N30=copy!$F$3),"%",""))</f>
        <v/>
      </c>
      <c r="O119" s="59" t="str">
        <f>IF(AND(ROW(O75)+COLUMN(O75)/100&lt;=$B$51,Go!M30=copy!$D$3,Go!N30=copy!$D$3,Go!O30=copy!$F$3),1,IF(AND(Go!M30=copy!$D$3,Go!N30=copy!$D$3,Go!O30=copy!$F$3),"%",""))</f>
        <v/>
      </c>
      <c r="P119" s="59" t="str">
        <f>IF(AND(ROW(P75)+COLUMN(P75)/100&lt;=$B$51,Go!N30=copy!$D$3,Go!O30=copy!$D$3,Go!P30=copy!$F$3),1,IF(AND(Go!N30=copy!$D$3,Go!O30=copy!$D$3,Go!P30=copy!$F$3),"%",""))</f>
        <v/>
      </c>
      <c r="Q119" s="59" t="str">
        <f>IF(AND(ROW(Q75)+COLUMN(Q75)/100&lt;=$B$51,Go!O30=copy!$D$3,Go!P30=copy!$D$3,Go!Q30=copy!$F$3),1,IF(AND(Go!O30=copy!$D$3,Go!P30=copy!$D$3,Go!Q30=copy!$F$3),"%",""))</f>
        <v/>
      </c>
      <c r="R119" s="59" t="str">
        <f>IF(AND(ROW(R75)+COLUMN(R75)/100&lt;=$B$51,Go!P30=copy!$D$3,Go!Q30=copy!$D$3,Go!R30=copy!$F$3),1,IF(AND(Go!P30=copy!$D$3,Go!Q30=copy!$D$3,Go!R30=copy!$F$3),"%",""))</f>
        <v/>
      </c>
      <c r="S119" s="59" t="str">
        <f>IF(AND(ROW(S75)+COLUMN(S75)/100&lt;=$B$51,Go!Q30=copy!$D$3,Go!R30=copy!$D$3,Go!S30=copy!$F$3),1,IF(AND(Go!Q30=copy!$D$3,Go!R30=copy!$D$3,Go!S30=copy!$F$3),"%",""))</f>
        <v/>
      </c>
      <c r="T119" s="59" t="str">
        <f>IF(AND(ROW(T75)+COLUMN(T75)/100&lt;=$B$51,Go!R30=copy!$D$3,Go!S30=copy!$D$3,Go!T30=copy!$F$3),1,IF(AND(Go!R30=copy!$D$3,Go!S30=copy!$D$3,Go!T30=copy!$F$3),"%",""))</f>
        <v/>
      </c>
      <c r="U119" s="59" t="str">
        <f>IF(AND(ROW(U75)+COLUMN(U75)/100&lt;=$B$51,Go!S30=copy!$D$3,Go!T30=copy!$D$3,Go!U30=copy!$F$3),1,IF(AND(Go!S30=copy!$D$3,Go!T30=copy!$D$3,Go!U30=copy!$F$3),"%",""))</f>
        <v/>
      </c>
      <c r="V119" s="59" t="str">
        <f>IF(AND(ROW(V75)+COLUMN(V75)/100&lt;=$B$51,Go!T30=copy!$D$3,Go!U30=copy!$D$3,Go!V30=copy!$F$3),1,IF(AND(Go!T30=copy!$D$3,Go!U30=copy!$D$3,Go!V30=copy!$F$3),"%",""))</f>
        <v/>
      </c>
      <c r="W119" s="59" t="str">
        <f>IF(AND(ROW(W75)+COLUMN(W75)/100&lt;=$B$51,Go!U30=copy!$D$3,Go!V30=copy!$D$3,Go!W30=copy!$F$3),1,IF(AND(Go!U30=copy!$D$3,Go!V30=copy!$D$3,Go!W30=copy!$F$3),"%",""))</f>
        <v/>
      </c>
      <c r="X119" s="59" t="str">
        <f>IF(AND(ROW(X75)+COLUMN(X75)/100&lt;=$B$51,Go!V30=copy!$D$3,Go!W30=copy!$D$3,Go!X30=copy!$F$3),1,IF(AND(Go!V30=copy!$D$3,Go!W30=copy!$D$3,Go!X30=copy!$F$3),"%",""))</f>
        <v/>
      </c>
      <c r="Y119" s="59" t="str">
        <f>IF(AND(ROW(Y75)+COLUMN(Y75)/100&lt;=$B$51,Go!W30=copy!$D$3,Go!X30=copy!$D$3,Go!Y30=copy!$F$3),1,IF(AND(Go!W30=copy!$D$3,Go!X30=copy!$D$3,Go!Y30=copy!$F$3),"%",""))</f>
        <v/>
      </c>
      <c r="Z119" s="59" t="str">
        <f>IF(AND(ROW(Z75)+COLUMN(Z75)/100&lt;=$B$51,Go!X30=copy!$D$3,Go!Y30=copy!$D$3,Go!Z30=copy!$F$3),1,IF(AND(Go!X30=copy!$D$3,Go!Y30=copy!$D$3,Go!Z30=copy!$F$3),"%",""))</f>
        <v/>
      </c>
      <c r="AA119" s="59" t="str">
        <f>IF(AND(ROW(AA75)+COLUMN(AA75)/100&lt;=$B$51,Go!Y30=copy!$D$3,Go!Z30=copy!$D$3,Go!AA30=copy!$F$3),1,IF(AND(Go!Y30=copy!$D$3,Go!Z30=copy!$D$3,Go!AA30=copy!$F$3),"%",""))</f>
        <v/>
      </c>
      <c r="AB119" s="59" t="str">
        <f>IF(AND(ROW(AB75)+COLUMN(AB75)/100&lt;=$B$51,Go!Z30=copy!$D$3,Go!AA30=copy!$D$3,Go!AB30=copy!$F$3),1,IF(AND(Go!Z30=copy!$D$3,Go!AA30=copy!$D$3,Go!AB30=copy!$F$3),"%",""))</f>
        <v/>
      </c>
      <c r="AC119" s="59" t="str">
        <f>IF(AND(ROW(AC75)+COLUMN(AC75)/100&lt;=$B$51,Go!AA30=copy!$D$3,Go!AB30=copy!$D$3,Go!AC30=copy!$F$3),1,IF(AND(Go!AA30=copy!$D$3,Go!AB30=copy!$D$3,Go!AC30=copy!$F$3),"%",""))</f>
        <v/>
      </c>
      <c r="AD119" s="59" t="str">
        <f>IF(AND(ROW(AD75)+COLUMN(AD75)/100&lt;=$B$51,Go!AB30=copy!$D$3,Go!AC30=copy!$D$3,Go!AD30=copy!$F$3),1,IF(AND(Go!AB30=copy!$D$3,Go!AC30=copy!$D$3,Go!AD30=copy!$F$3),"%",""))</f>
        <v/>
      </c>
      <c r="AE119" s="59" t="str">
        <f>IF(AND(ROW(AE75)+COLUMN(AE75)/100&lt;=$B$51,Go!AC30=copy!$D$3,Go!AD30=copy!$D$3,Go!AE30=copy!$F$3),1,IF(AND(Go!AC30=copy!$D$3,Go!AD30=copy!$D$3,Go!AE30=copy!$F$3),"%",""))</f>
        <v/>
      </c>
      <c r="AF119" s="59" t="str">
        <f>IF(AND(ROW(AF75)+COLUMN(AF75)/100&lt;=$B$51,Go!AD30=copy!$D$3,Go!AE30=copy!$D$3,Go!AF30=copy!$F$3),1,IF(AND(Go!AD30=copy!$D$3,Go!AE30=copy!$D$3,Go!AF30=copy!$F$3),"%",""))</f>
        <v/>
      </c>
      <c r="AG119" s="59" t="str">
        <f>IF(AND(ROW(AG75)+COLUMN(AG75)/100&lt;=$B$51,Go!AE30=copy!$D$3,Go!AF30=copy!$D$3,Go!AG30=copy!$F$3),1,IF(AND(Go!AE30=copy!$D$3,Go!AF30=copy!$D$3,Go!AG30=copy!$F$3),"%",""))</f>
        <v/>
      </c>
      <c r="AH119" s="59" t="str">
        <f>IF(AND(ROW(AH75)+COLUMN(AH75)/100&lt;=$B$51,Go!AF30=copy!$D$3,Go!AG30=copy!$D$3,Go!AH30=copy!$F$3),1,IF(AND(Go!AF30=copy!$D$3,Go!AG30=copy!$D$3,Go!AH30=copy!$F$3),"%",""))</f>
        <v/>
      </c>
      <c r="AI119" s="58">
        <f>Go!AI121</f>
        <v>0</v>
      </c>
      <c r="AJ119" s="13"/>
      <c r="AK119" s="13"/>
      <c r="AL119" s="13"/>
    </row>
    <row r="120" spans="1:38" x14ac:dyDescent="0.25">
      <c r="A120" s="13"/>
      <c r="B120" s="13"/>
      <c r="C120" s="13"/>
      <c r="D120" s="134">
        <f>Go!D122</f>
        <v>0</v>
      </c>
      <c r="E120" s="59" t="str">
        <f>IF(AND(ROW(E76)+COLUMN(E76)/100&lt;=$B$51,Go!AG30=copy!$D$3,Go!AH30=copy!$D$3,Go!E31=copy!$F$3),1,"")</f>
        <v/>
      </c>
      <c r="F120" s="59" t="str">
        <f>IF(AND(ROW(F76)+COLUMN(F76)/100&lt;=$B$51,Go!AH30=copy!$D$3,Go!E31=copy!$D$3,Go!F31=copy!$F$3),1,"")</f>
        <v/>
      </c>
      <c r="G120" s="59" t="str">
        <f>IF(AND(ROW(G76)+COLUMN(G76)/100&lt;=$B$51,Go!E31=copy!$D$3,Go!F31=copy!$D$3,Go!G31=copy!$F$3),1,IF(AND(Go!E31=copy!$D$3,Go!F31=copy!$D$3,Go!G31=copy!$F$3),"%",""))</f>
        <v/>
      </c>
      <c r="H120" s="59" t="str">
        <f>IF(AND(ROW(H76)+COLUMN(H76)/100&lt;=$B$51,Go!F31=copy!$D$3,Go!G31=copy!$D$3,Go!H31=copy!$F$3),1,IF(AND(Go!F31=copy!$D$3,Go!G31=copy!$D$3,Go!H31=copy!$F$3),"%",""))</f>
        <v/>
      </c>
      <c r="I120" s="59" t="str">
        <f>IF(AND(ROW(I76)+COLUMN(I76)/100&lt;=$B$51,Go!G31=copy!$D$3,Go!H31=copy!$D$3,Go!I31=copy!$F$3),1,IF(AND(Go!G31=copy!$D$3,Go!H31=copy!$D$3,Go!I31=copy!$F$3),"%",""))</f>
        <v/>
      </c>
      <c r="J120" s="59" t="str">
        <f>IF(AND(ROW(J76)+COLUMN(J76)/100&lt;=$B$51,Go!H31=copy!$D$3,Go!I31=copy!$D$3,Go!J31=copy!$F$3),1,IF(AND(Go!H31=copy!$D$3,Go!I31=copy!$D$3,Go!J31=copy!$F$3),"%",""))</f>
        <v/>
      </c>
      <c r="K120" s="59" t="str">
        <f>IF(AND(ROW(K76)+COLUMN(K76)/100&lt;=$B$51,Go!I31=copy!$D$3,Go!J31=copy!$D$3,Go!K31=copy!$F$3),1,IF(AND(Go!I31=copy!$D$3,Go!J31=copy!$D$3,Go!K31=copy!$F$3),"%",""))</f>
        <v/>
      </c>
      <c r="L120" s="59" t="str">
        <f>IF(AND(ROW(L76)+COLUMN(L76)/100&lt;=$B$51,Go!J31=copy!$D$3,Go!K31=copy!$D$3,Go!L31=copy!$F$3),1,IF(AND(Go!J31=copy!$D$3,Go!K31=copy!$D$3,Go!L31=copy!$F$3),"%",""))</f>
        <v/>
      </c>
      <c r="M120" s="59" t="str">
        <f>IF(AND(ROW(M76)+COLUMN(M76)/100&lt;=$B$51,Go!K31=copy!$D$3,Go!L31=copy!$D$3,Go!M31=copy!$F$3),1,IF(AND(Go!K31=copy!$D$3,Go!L31=copy!$D$3,Go!M31=copy!$F$3),"%",""))</f>
        <v/>
      </c>
      <c r="N120" s="59" t="str">
        <f>IF(AND(ROW(N76)+COLUMN(N76)/100&lt;=$B$51,Go!L31=copy!$D$3,Go!M31=copy!$D$3,Go!N31=copy!$F$3),1,IF(AND(Go!L31=copy!$D$3,Go!M31=copy!$D$3,Go!N31=copy!$F$3),"%",""))</f>
        <v/>
      </c>
      <c r="O120" s="59" t="str">
        <f>IF(AND(ROW(O76)+COLUMN(O76)/100&lt;=$B$51,Go!M31=copy!$D$3,Go!N31=copy!$D$3,Go!O31=copy!$F$3),1,IF(AND(Go!M31=copy!$D$3,Go!N31=copy!$D$3,Go!O31=copy!$F$3),"%",""))</f>
        <v/>
      </c>
      <c r="P120" s="59" t="str">
        <f>IF(AND(ROW(P76)+COLUMN(P76)/100&lt;=$B$51,Go!N31=copy!$D$3,Go!O31=copy!$D$3,Go!P31=copy!$F$3),1,IF(AND(Go!N31=copy!$D$3,Go!O31=copy!$D$3,Go!P31=copy!$F$3),"%",""))</f>
        <v/>
      </c>
      <c r="Q120" s="59" t="str">
        <f>IF(AND(ROW(Q76)+COLUMN(Q76)/100&lt;=$B$51,Go!O31=copy!$D$3,Go!P31=copy!$D$3,Go!Q31=copy!$F$3),1,IF(AND(Go!O31=copy!$D$3,Go!P31=copy!$D$3,Go!Q31=copy!$F$3),"%",""))</f>
        <v/>
      </c>
      <c r="R120" s="59" t="str">
        <f>IF(AND(ROW(R76)+COLUMN(R76)/100&lt;=$B$51,Go!P31=copy!$D$3,Go!Q31=copy!$D$3,Go!R31=copy!$F$3),1,IF(AND(Go!P31=copy!$D$3,Go!Q31=copy!$D$3,Go!R31=copy!$F$3),"%",""))</f>
        <v/>
      </c>
      <c r="S120" s="59" t="str">
        <f>IF(AND(ROW(S76)+COLUMN(S76)/100&lt;=$B$51,Go!Q31=copy!$D$3,Go!R31=copy!$D$3,Go!S31=copy!$F$3),1,IF(AND(Go!Q31=copy!$D$3,Go!R31=copy!$D$3,Go!S31=copy!$F$3),"%",""))</f>
        <v/>
      </c>
      <c r="T120" s="59" t="str">
        <f>IF(AND(ROW(T76)+COLUMN(T76)/100&lt;=$B$51,Go!R31=copy!$D$3,Go!S31=copy!$D$3,Go!T31=copy!$F$3),1,IF(AND(Go!R31=copy!$D$3,Go!S31=copy!$D$3,Go!T31=copy!$F$3),"%",""))</f>
        <v/>
      </c>
      <c r="U120" s="59" t="str">
        <f>IF(AND(ROW(U76)+COLUMN(U76)/100&lt;=$B$51,Go!S31=copy!$D$3,Go!T31=copy!$D$3,Go!U31=copy!$F$3),1,IF(AND(Go!S31=copy!$D$3,Go!T31=copy!$D$3,Go!U31=copy!$F$3),"%",""))</f>
        <v/>
      </c>
      <c r="V120" s="59" t="str">
        <f>IF(AND(ROW(V76)+COLUMN(V76)/100&lt;=$B$51,Go!T31=copy!$D$3,Go!U31=copy!$D$3,Go!V31=copy!$F$3),1,IF(AND(Go!T31=copy!$D$3,Go!U31=copy!$D$3,Go!V31=copy!$F$3),"%",""))</f>
        <v/>
      </c>
      <c r="W120" s="59" t="str">
        <f>IF(AND(ROW(W76)+COLUMN(W76)/100&lt;=$B$51,Go!U31=copy!$D$3,Go!V31=copy!$D$3,Go!W31=copy!$F$3),1,IF(AND(Go!U31=copy!$D$3,Go!V31=copy!$D$3,Go!W31=copy!$F$3),"%",""))</f>
        <v/>
      </c>
      <c r="X120" s="59" t="str">
        <f>IF(AND(ROW(X76)+COLUMN(X76)/100&lt;=$B$51,Go!V31=copy!$D$3,Go!W31=copy!$D$3,Go!X31=copy!$F$3),1,IF(AND(Go!V31=copy!$D$3,Go!W31=copy!$D$3,Go!X31=copy!$F$3),"%",""))</f>
        <v/>
      </c>
      <c r="Y120" s="59" t="str">
        <f>IF(AND(ROW(Y76)+COLUMN(Y76)/100&lt;=$B$51,Go!W31=copy!$D$3,Go!X31=copy!$D$3,Go!Y31=copy!$F$3),1,IF(AND(Go!W31=copy!$D$3,Go!X31=copy!$D$3,Go!Y31=copy!$F$3),"%",""))</f>
        <v/>
      </c>
      <c r="Z120" s="59" t="str">
        <f>IF(AND(ROW(Z76)+COLUMN(Z76)/100&lt;=$B$51,Go!X31=copy!$D$3,Go!Y31=copy!$D$3,Go!Z31=copy!$F$3),1,IF(AND(Go!X31=copy!$D$3,Go!Y31=copy!$D$3,Go!Z31=copy!$F$3),"%",""))</f>
        <v/>
      </c>
      <c r="AA120" s="59" t="str">
        <f>IF(AND(ROW(AA76)+COLUMN(AA76)/100&lt;=$B$51,Go!Y31=copy!$D$3,Go!Z31=copy!$D$3,Go!AA31=copy!$F$3),1,IF(AND(Go!Y31=copy!$D$3,Go!Z31=copy!$D$3,Go!AA31=copy!$F$3),"%",""))</f>
        <v/>
      </c>
      <c r="AB120" s="59" t="str">
        <f>IF(AND(ROW(AB76)+COLUMN(AB76)/100&lt;=$B$51,Go!Z31=copy!$D$3,Go!AA31=copy!$D$3,Go!AB31=copy!$F$3),1,IF(AND(Go!Z31=copy!$D$3,Go!AA31=copy!$D$3,Go!AB31=copy!$F$3),"%",""))</f>
        <v/>
      </c>
      <c r="AC120" s="59" t="str">
        <f>IF(AND(ROW(AC76)+COLUMN(AC76)/100&lt;=$B$51,Go!AA31=copy!$D$3,Go!AB31=copy!$D$3,Go!AC31=copy!$F$3),1,IF(AND(Go!AA31=copy!$D$3,Go!AB31=copy!$D$3,Go!AC31=copy!$F$3),"%",""))</f>
        <v/>
      </c>
      <c r="AD120" s="59" t="str">
        <f>IF(AND(ROW(AD76)+COLUMN(AD76)/100&lt;=$B$51,Go!AB31=copy!$D$3,Go!AC31=copy!$D$3,Go!AD31=copy!$F$3),1,IF(AND(Go!AB31=copy!$D$3,Go!AC31=copy!$D$3,Go!AD31=copy!$F$3),"%",""))</f>
        <v/>
      </c>
      <c r="AE120" s="59" t="str">
        <f>IF(AND(ROW(AE76)+COLUMN(AE76)/100&lt;=$B$51,Go!AC31=copy!$D$3,Go!AD31=copy!$D$3,Go!AE31=copy!$F$3),1,IF(AND(Go!AC31=copy!$D$3,Go!AD31=copy!$D$3,Go!AE31=copy!$F$3),"%",""))</f>
        <v/>
      </c>
      <c r="AF120" s="59" t="str">
        <f>IF(AND(ROW(AF76)+COLUMN(AF76)/100&lt;=$B$51,Go!AD31=copy!$D$3,Go!AE31=copy!$D$3,Go!AF31=copy!$F$3),1,IF(AND(Go!AD31=copy!$D$3,Go!AE31=copy!$D$3,Go!AF31=copy!$F$3),"%",""))</f>
        <v/>
      </c>
      <c r="AG120" s="59" t="str">
        <f>IF(AND(ROW(AG76)+COLUMN(AG76)/100&lt;=$B$51,Go!AE31=copy!$D$3,Go!AF31=copy!$D$3,Go!AG31=copy!$F$3),1,IF(AND(Go!AE31=copy!$D$3,Go!AF31=copy!$D$3,Go!AG31=copy!$F$3),"%",""))</f>
        <v/>
      </c>
      <c r="AH120" s="59" t="str">
        <f>IF(AND(ROW(AH76)+COLUMN(AH76)/100&lt;=$B$51,Go!AF31=copy!$D$3,Go!AG31=copy!$D$3,Go!AH31=copy!$F$3),1,IF(AND(Go!AF31=copy!$D$3,Go!AG31=copy!$D$3,Go!AH31=copy!$F$3),"%",""))</f>
        <v/>
      </c>
      <c r="AI120" s="58">
        <f>Go!AI122</f>
        <v>0</v>
      </c>
      <c r="AJ120" s="13"/>
      <c r="AK120" s="13"/>
      <c r="AL120" s="13"/>
    </row>
    <row r="121" spans="1:38" x14ac:dyDescent="0.25">
      <c r="A121" s="13"/>
      <c r="B121" s="13"/>
      <c r="C121" s="13"/>
      <c r="D121" s="134">
        <f>Go!D123</f>
        <v>0</v>
      </c>
      <c r="E121" s="59" t="str">
        <f>IF(AND(ROW(E77)+COLUMN(E77)/100&lt;=$B$51,Go!AG31=copy!$D$3,Go!AH31=copy!$D$3,Go!E32=copy!$F$3),1,"")</f>
        <v/>
      </c>
      <c r="F121" s="59" t="str">
        <f>IF(AND(ROW(F77)+COLUMN(F77)/100&lt;=$B$51,Go!AH31=copy!$D$3,Go!E32=copy!$D$3,Go!F32=copy!$F$3),1,"")</f>
        <v/>
      </c>
      <c r="G121" s="59" t="str">
        <f>IF(AND(ROW(G77)+COLUMN(G77)/100&lt;=$B$51,Go!E32=copy!$D$3,Go!F32=copy!$D$3,Go!G32=copy!$F$3),1,IF(AND(Go!E32=copy!$D$3,Go!F32=copy!$D$3,Go!G32=copy!$F$3),"%",""))</f>
        <v/>
      </c>
      <c r="H121" s="59" t="str">
        <f>IF(AND(ROW(H77)+COLUMN(H77)/100&lt;=$B$51,Go!F32=copy!$D$3,Go!G32=copy!$D$3,Go!H32=copy!$F$3),1,IF(AND(Go!F32=copy!$D$3,Go!G32=copy!$D$3,Go!H32=copy!$F$3),"%",""))</f>
        <v/>
      </c>
      <c r="I121" s="59" t="str">
        <f>IF(AND(ROW(I77)+COLUMN(I77)/100&lt;=$B$51,Go!G32=copy!$D$3,Go!H32=copy!$D$3,Go!I32=copy!$F$3),1,IF(AND(Go!G32=copy!$D$3,Go!H32=copy!$D$3,Go!I32=copy!$F$3),"%",""))</f>
        <v/>
      </c>
      <c r="J121" s="59" t="str">
        <f>IF(AND(ROW(J77)+COLUMN(J77)/100&lt;=$B$51,Go!H32=copy!$D$3,Go!I32=copy!$D$3,Go!J32=copy!$F$3),1,IF(AND(Go!H32=copy!$D$3,Go!I32=copy!$D$3,Go!J32=copy!$F$3),"%",""))</f>
        <v/>
      </c>
      <c r="K121" s="59" t="str">
        <f>IF(AND(ROW(K77)+COLUMN(K77)/100&lt;=$B$51,Go!I32=copy!$D$3,Go!J32=copy!$D$3,Go!K32=copy!$F$3),1,IF(AND(Go!I32=copy!$D$3,Go!J32=copy!$D$3,Go!K32=copy!$F$3),"%",""))</f>
        <v/>
      </c>
      <c r="L121" s="59" t="str">
        <f>IF(AND(ROW(L77)+COLUMN(L77)/100&lt;=$B$51,Go!J32=copy!$D$3,Go!K32=copy!$D$3,Go!L32=copy!$F$3),1,IF(AND(Go!J32=copy!$D$3,Go!K32=copy!$D$3,Go!L32=copy!$F$3),"%",""))</f>
        <v/>
      </c>
      <c r="M121" s="59" t="str">
        <f>IF(AND(ROW(M77)+COLUMN(M77)/100&lt;=$B$51,Go!K32=copy!$D$3,Go!L32=copy!$D$3,Go!M32=copy!$F$3),1,IF(AND(Go!K32=copy!$D$3,Go!L32=copy!$D$3,Go!M32=copy!$F$3),"%",""))</f>
        <v/>
      </c>
      <c r="N121" s="59" t="str">
        <f>IF(AND(ROW(N77)+COLUMN(N77)/100&lt;=$B$51,Go!L32=copy!$D$3,Go!M32=copy!$D$3,Go!N32=copy!$F$3),1,IF(AND(Go!L32=copy!$D$3,Go!M32=copy!$D$3,Go!N32=copy!$F$3),"%",""))</f>
        <v/>
      </c>
      <c r="O121" s="59" t="str">
        <f>IF(AND(ROW(O77)+COLUMN(O77)/100&lt;=$B$51,Go!M32=copy!$D$3,Go!N32=copy!$D$3,Go!O32=copy!$F$3),1,IF(AND(Go!M32=copy!$D$3,Go!N32=copy!$D$3,Go!O32=copy!$F$3),"%",""))</f>
        <v/>
      </c>
      <c r="P121" s="59" t="str">
        <f>IF(AND(ROW(P77)+COLUMN(P77)/100&lt;=$B$51,Go!N32=copy!$D$3,Go!O32=copy!$D$3,Go!P32=copy!$F$3),1,IF(AND(Go!N32=copy!$D$3,Go!O32=copy!$D$3,Go!P32=copy!$F$3),"%",""))</f>
        <v/>
      </c>
      <c r="Q121" s="59" t="str">
        <f>IF(AND(ROW(Q77)+COLUMN(Q77)/100&lt;=$B$51,Go!O32=copy!$D$3,Go!P32=copy!$D$3,Go!Q32=copy!$F$3),1,IF(AND(Go!O32=copy!$D$3,Go!P32=copy!$D$3,Go!Q32=copy!$F$3),"%",""))</f>
        <v/>
      </c>
      <c r="R121" s="59" t="str">
        <f>IF(AND(ROW(R77)+COLUMN(R77)/100&lt;=$B$51,Go!P32=copy!$D$3,Go!Q32=copy!$D$3,Go!R32=copy!$F$3),1,IF(AND(Go!P32=copy!$D$3,Go!Q32=copy!$D$3,Go!R32=copy!$F$3),"%",""))</f>
        <v/>
      </c>
      <c r="S121" s="59" t="str">
        <f>IF(AND(ROW(S77)+COLUMN(S77)/100&lt;=$B$51,Go!Q32=copy!$D$3,Go!R32=copy!$D$3,Go!S32=copy!$F$3),1,IF(AND(Go!Q32=copy!$D$3,Go!R32=copy!$D$3,Go!S32=copy!$F$3),"%",""))</f>
        <v/>
      </c>
      <c r="T121" s="59" t="str">
        <f>IF(AND(ROW(T77)+COLUMN(T77)/100&lt;=$B$51,Go!R32=copy!$D$3,Go!S32=copy!$D$3,Go!T32=copy!$F$3),1,IF(AND(Go!R32=copy!$D$3,Go!S32=copy!$D$3,Go!T32=copy!$F$3),"%",""))</f>
        <v/>
      </c>
      <c r="U121" s="59" t="str">
        <f>IF(AND(ROW(U77)+COLUMN(U77)/100&lt;=$B$51,Go!S32=copy!$D$3,Go!T32=copy!$D$3,Go!U32=copy!$F$3),1,IF(AND(Go!S32=copy!$D$3,Go!T32=copy!$D$3,Go!U32=copy!$F$3),"%",""))</f>
        <v/>
      </c>
      <c r="V121" s="59" t="str">
        <f>IF(AND(ROW(V77)+COLUMN(V77)/100&lt;=$B$51,Go!T32=copy!$D$3,Go!U32=copy!$D$3,Go!V32=copy!$F$3),1,IF(AND(Go!T32=copy!$D$3,Go!U32=copy!$D$3,Go!V32=copy!$F$3),"%",""))</f>
        <v/>
      </c>
      <c r="W121" s="59" t="str">
        <f>IF(AND(ROW(W77)+COLUMN(W77)/100&lt;=$B$51,Go!U32=copy!$D$3,Go!V32=copy!$D$3,Go!W32=copy!$F$3),1,IF(AND(Go!U32=copy!$D$3,Go!V32=copy!$D$3,Go!W32=copy!$F$3),"%",""))</f>
        <v/>
      </c>
      <c r="X121" s="59" t="str">
        <f>IF(AND(ROW(X77)+COLUMN(X77)/100&lt;=$B$51,Go!V32=copy!$D$3,Go!W32=copy!$D$3,Go!X32=copy!$F$3),1,IF(AND(Go!V32=copy!$D$3,Go!W32=copy!$D$3,Go!X32=copy!$F$3),"%",""))</f>
        <v/>
      </c>
      <c r="Y121" s="59" t="str">
        <f>IF(AND(ROW(Y77)+COLUMN(Y77)/100&lt;=$B$51,Go!W32=copy!$D$3,Go!X32=copy!$D$3,Go!Y32=copy!$F$3),1,IF(AND(Go!W32=copy!$D$3,Go!X32=copy!$D$3,Go!Y32=copy!$F$3),"%",""))</f>
        <v/>
      </c>
      <c r="Z121" s="59" t="str">
        <f>IF(AND(ROW(Z77)+COLUMN(Z77)/100&lt;=$B$51,Go!X32=copy!$D$3,Go!Y32=copy!$D$3,Go!Z32=copy!$F$3),1,IF(AND(Go!X32=copy!$D$3,Go!Y32=copy!$D$3,Go!Z32=copy!$F$3),"%",""))</f>
        <v/>
      </c>
      <c r="AA121" s="59" t="str">
        <f>IF(AND(ROW(AA77)+COLUMN(AA77)/100&lt;=$B$51,Go!Y32=copy!$D$3,Go!Z32=copy!$D$3,Go!AA32=copy!$F$3),1,IF(AND(Go!Y32=copy!$D$3,Go!Z32=copy!$D$3,Go!AA32=copy!$F$3),"%",""))</f>
        <v/>
      </c>
      <c r="AB121" s="59" t="str">
        <f>IF(AND(ROW(AB77)+COLUMN(AB77)/100&lt;=$B$51,Go!Z32=copy!$D$3,Go!AA32=copy!$D$3,Go!AB32=copy!$F$3),1,IF(AND(Go!Z32=copy!$D$3,Go!AA32=copy!$D$3,Go!AB32=copy!$F$3),"%",""))</f>
        <v/>
      </c>
      <c r="AC121" s="59" t="str">
        <f>IF(AND(ROW(AC77)+COLUMN(AC77)/100&lt;=$B$51,Go!AA32=copy!$D$3,Go!AB32=copy!$D$3,Go!AC32=copy!$F$3),1,IF(AND(Go!AA32=copy!$D$3,Go!AB32=copy!$D$3,Go!AC32=copy!$F$3),"%",""))</f>
        <v/>
      </c>
      <c r="AD121" s="59" t="str">
        <f>IF(AND(ROW(AD77)+COLUMN(AD77)/100&lt;=$B$51,Go!AB32=copy!$D$3,Go!AC32=copy!$D$3,Go!AD32=copy!$F$3),1,IF(AND(Go!AB32=copy!$D$3,Go!AC32=copy!$D$3,Go!AD32=copy!$F$3),"%",""))</f>
        <v/>
      </c>
      <c r="AE121" s="59" t="str">
        <f>IF(AND(ROW(AE77)+COLUMN(AE77)/100&lt;=$B$51,Go!AC32=copy!$D$3,Go!AD32=copy!$D$3,Go!AE32=copy!$F$3),1,IF(AND(Go!AC32=copy!$D$3,Go!AD32=copy!$D$3,Go!AE32=copy!$F$3),"%",""))</f>
        <v/>
      </c>
      <c r="AF121" s="59" t="str">
        <f>IF(AND(ROW(AF77)+COLUMN(AF77)/100&lt;=$B$51,Go!AD32=copy!$D$3,Go!AE32=copy!$D$3,Go!AF32=copy!$F$3),1,IF(AND(Go!AD32=copy!$D$3,Go!AE32=copy!$D$3,Go!AF32=copy!$F$3),"%",""))</f>
        <v/>
      </c>
      <c r="AG121" s="59" t="str">
        <f>IF(AND(ROW(AG77)+COLUMN(AG77)/100&lt;=$B$51,Go!AE32=copy!$D$3,Go!AF32=copy!$D$3,Go!AG32=copy!$F$3),1,IF(AND(Go!AE32=copy!$D$3,Go!AF32=copy!$D$3,Go!AG32=copy!$F$3),"%",""))</f>
        <v/>
      </c>
      <c r="AH121" s="59" t="str">
        <f>IF(AND(ROW(AH77)+COLUMN(AH77)/100&lt;=$B$51,Go!AF32=copy!$D$3,Go!AG32=copy!$D$3,Go!AH32=copy!$F$3),1,IF(AND(Go!AF32=copy!$D$3,Go!AG32=copy!$D$3,Go!AH32=copy!$F$3),"%",""))</f>
        <v/>
      </c>
      <c r="AI121" s="58">
        <f>Go!AI123</f>
        <v>0</v>
      </c>
      <c r="AJ121" s="13"/>
      <c r="AK121" s="13"/>
      <c r="AL121" s="13"/>
    </row>
    <row r="122" spans="1:38" x14ac:dyDescent="0.25">
      <c r="A122" s="13"/>
      <c r="B122" s="13"/>
      <c r="C122" s="13"/>
      <c r="D122" s="134">
        <f>Go!D124</f>
        <v>0</v>
      </c>
      <c r="E122" s="59" t="str">
        <f>IF(AND(ROW(E78)+COLUMN(E78)/100&lt;=$B$51,Go!AG32=copy!$D$3,Go!AH32=copy!$D$3,Go!E33=copy!$F$3),1,"")</f>
        <v/>
      </c>
      <c r="F122" s="59" t="str">
        <f>IF(AND(ROW(F78)+COLUMN(F78)/100&lt;=$B$51,Go!AH32=copy!$D$3,Go!E33=copy!$D$3,Go!F33=copy!$F$3),1,"")</f>
        <v/>
      </c>
      <c r="G122" s="59" t="str">
        <f>IF(AND(ROW(G78)+COLUMN(G78)/100&lt;=$B$51,Go!E33=copy!$D$3,Go!F33=copy!$D$3,Go!G33=copy!$F$3),1,IF(AND(Go!E33=copy!$D$3,Go!F33=copy!$D$3,Go!G33=copy!$F$3),"%",""))</f>
        <v/>
      </c>
      <c r="H122" s="59" t="str">
        <f>IF(AND(ROW(H78)+COLUMN(H78)/100&lt;=$B$51,Go!F33=copy!$D$3,Go!G33=copy!$D$3,Go!H33=copy!$F$3),1,IF(AND(Go!F33=copy!$D$3,Go!G33=copy!$D$3,Go!H33=copy!$F$3),"%",""))</f>
        <v/>
      </c>
      <c r="I122" s="59" t="str">
        <f>IF(AND(ROW(I78)+COLUMN(I78)/100&lt;=$B$51,Go!G33=copy!$D$3,Go!H33=copy!$D$3,Go!I33=copy!$F$3),1,IF(AND(Go!G33=copy!$D$3,Go!H33=copy!$D$3,Go!I33=copy!$F$3),"%",""))</f>
        <v/>
      </c>
      <c r="J122" s="59" t="str">
        <f>IF(AND(ROW(J78)+COLUMN(J78)/100&lt;=$B$51,Go!H33=copy!$D$3,Go!I33=copy!$D$3,Go!J33=copy!$F$3),1,IF(AND(Go!H33=copy!$D$3,Go!I33=copy!$D$3,Go!J33=copy!$F$3),"%",""))</f>
        <v/>
      </c>
      <c r="K122" s="59" t="str">
        <f>IF(AND(ROW(K78)+COLUMN(K78)/100&lt;=$B$51,Go!I33=copy!$D$3,Go!J33=copy!$D$3,Go!K33=copy!$F$3),1,IF(AND(Go!I33=copy!$D$3,Go!J33=copy!$D$3,Go!K33=copy!$F$3),"%",""))</f>
        <v/>
      </c>
      <c r="L122" s="59" t="str">
        <f>IF(AND(ROW(L78)+COLUMN(L78)/100&lt;=$B$51,Go!J33=copy!$D$3,Go!K33=copy!$D$3,Go!L33=copy!$F$3),1,IF(AND(Go!J33=copy!$D$3,Go!K33=copy!$D$3,Go!L33=copy!$F$3),"%",""))</f>
        <v/>
      </c>
      <c r="M122" s="59" t="str">
        <f>IF(AND(ROW(M78)+COLUMN(M78)/100&lt;=$B$51,Go!K33=copy!$D$3,Go!L33=copy!$D$3,Go!M33=copy!$F$3),1,IF(AND(Go!K33=copy!$D$3,Go!L33=copy!$D$3,Go!M33=copy!$F$3),"%",""))</f>
        <v/>
      </c>
      <c r="N122" s="59" t="str">
        <f>IF(AND(ROW(N78)+COLUMN(N78)/100&lt;=$B$51,Go!L33=copy!$D$3,Go!M33=copy!$D$3,Go!N33=copy!$F$3),1,IF(AND(Go!L33=copy!$D$3,Go!M33=copy!$D$3,Go!N33=copy!$F$3),"%",""))</f>
        <v/>
      </c>
      <c r="O122" s="59" t="str">
        <f>IF(AND(ROW(O78)+COLUMN(O78)/100&lt;=$B$51,Go!M33=copy!$D$3,Go!N33=copy!$D$3,Go!O33=copy!$F$3),1,IF(AND(Go!M33=copy!$D$3,Go!N33=copy!$D$3,Go!O33=copy!$F$3),"%",""))</f>
        <v/>
      </c>
      <c r="P122" s="59" t="str">
        <f>IF(AND(ROW(P78)+COLUMN(P78)/100&lt;=$B$51,Go!N33=copy!$D$3,Go!O33=copy!$D$3,Go!P33=copy!$F$3),1,IF(AND(Go!N33=copy!$D$3,Go!O33=copy!$D$3,Go!P33=copy!$F$3),"%",""))</f>
        <v/>
      </c>
      <c r="Q122" s="59" t="str">
        <f>IF(AND(ROW(Q78)+COLUMN(Q78)/100&lt;=$B$51,Go!O33=copy!$D$3,Go!P33=copy!$D$3,Go!Q33=copy!$F$3),1,IF(AND(Go!O33=copy!$D$3,Go!P33=copy!$D$3,Go!Q33=copy!$F$3),"%",""))</f>
        <v/>
      </c>
      <c r="R122" s="59" t="str">
        <f>IF(AND(ROW(R78)+COLUMN(R78)/100&lt;=$B$51,Go!P33=copy!$D$3,Go!Q33=copy!$D$3,Go!R33=copy!$F$3),1,IF(AND(Go!P33=copy!$D$3,Go!Q33=copy!$D$3,Go!R33=copy!$F$3),"%",""))</f>
        <v/>
      </c>
      <c r="S122" s="59" t="str">
        <f>IF(AND(ROW(S78)+COLUMN(S78)/100&lt;=$B$51,Go!Q33=copy!$D$3,Go!R33=copy!$D$3,Go!S33=copy!$F$3),1,IF(AND(Go!Q33=copy!$D$3,Go!R33=copy!$D$3,Go!S33=copy!$F$3),"%",""))</f>
        <v/>
      </c>
      <c r="T122" s="59" t="str">
        <f>IF(AND(ROW(T78)+COLUMN(T78)/100&lt;=$B$51,Go!R33=copy!$D$3,Go!S33=copy!$D$3,Go!T33=copy!$F$3),1,IF(AND(Go!R33=copy!$D$3,Go!S33=copy!$D$3,Go!T33=copy!$F$3),"%",""))</f>
        <v/>
      </c>
      <c r="U122" s="59" t="str">
        <f>IF(AND(ROW(U78)+COLUMN(U78)/100&lt;=$B$51,Go!S33=copy!$D$3,Go!T33=copy!$D$3,Go!U33=copy!$F$3),1,IF(AND(Go!S33=copy!$D$3,Go!T33=copy!$D$3,Go!U33=copy!$F$3),"%",""))</f>
        <v/>
      </c>
      <c r="V122" s="59" t="str">
        <f>IF(AND(ROW(V78)+COLUMN(V78)/100&lt;=$B$51,Go!T33=copy!$D$3,Go!U33=copy!$D$3,Go!V33=copy!$F$3),1,IF(AND(Go!T33=copy!$D$3,Go!U33=copy!$D$3,Go!V33=copy!$F$3),"%",""))</f>
        <v/>
      </c>
      <c r="W122" s="59" t="str">
        <f>IF(AND(ROW(W78)+COLUMN(W78)/100&lt;=$B$51,Go!U33=copy!$D$3,Go!V33=copy!$D$3,Go!W33=copy!$F$3),1,IF(AND(Go!U33=copy!$D$3,Go!V33=copy!$D$3,Go!W33=copy!$F$3),"%",""))</f>
        <v/>
      </c>
      <c r="X122" s="59" t="str">
        <f>IF(AND(ROW(X78)+COLUMN(X78)/100&lt;=$B$51,Go!V33=copy!$D$3,Go!W33=copy!$D$3,Go!X33=copy!$F$3),1,IF(AND(Go!V33=copy!$D$3,Go!W33=copy!$D$3,Go!X33=copy!$F$3),"%",""))</f>
        <v/>
      </c>
      <c r="Y122" s="59" t="str">
        <f>IF(AND(ROW(Y78)+COLUMN(Y78)/100&lt;=$B$51,Go!W33=copy!$D$3,Go!X33=copy!$D$3,Go!Y33=copy!$F$3),1,IF(AND(Go!W33=copy!$D$3,Go!X33=copy!$D$3,Go!Y33=copy!$F$3),"%",""))</f>
        <v/>
      </c>
      <c r="Z122" s="59" t="str">
        <f>IF(AND(ROW(Z78)+COLUMN(Z78)/100&lt;=$B$51,Go!X33=copy!$D$3,Go!Y33=copy!$D$3,Go!Z33=copy!$F$3),1,IF(AND(Go!X33=copy!$D$3,Go!Y33=copy!$D$3,Go!Z33=copy!$F$3),"%",""))</f>
        <v/>
      </c>
      <c r="AA122" s="59" t="str">
        <f>IF(AND(ROW(AA78)+COLUMN(AA78)/100&lt;=$B$51,Go!Y33=copy!$D$3,Go!Z33=copy!$D$3,Go!AA33=copy!$F$3),1,IF(AND(Go!Y33=copy!$D$3,Go!Z33=copy!$D$3,Go!AA33=copy!$F$3),"%",""))</f>
        <v/>
      </c>
      <c r="AB122" s="59" t="str">
        <f>IF(AND(ROW(AB78)+COLUMN(AB78)/100&lt;=$B$51,Go!Z33=copy!$D$3,Go!AA33=copy!$D$3,Go!AB33=copy!$F$3),1,IF(AND(Go!Z33=copy!$D$3,Go!AA33=copy!$D$3,Go!AB33=copy!$F$3),"%",""))</f>
        <v/>
      </c>
      <c r="AC122" s="59" t="str">
        <f>IF(AND(ROW(AC78)+COLUMN(AC78)/100&lt;=$B$51,Go!AA33=copy!$D$3,Go!AB33=copy!$D$3,Go!AC33=copy!$F$3),1,IF(AND(Go!AA33=copy!$D$3,Go!AB33=copy!$D$3,Go!AC33=copy!$F$3),"%",""))</f>
        <v/>
      </c>
      <c r="AD122" s="59" t="str">
        <f>IF(AND(ROW(AD78)+COLUMN(AD78)/100&lt;=$B$51,Go!AB33=copy!$D$3,Go!AC33=copy!$D$3,Go!AD33=copy!$F$3),1,IF(AND(Go!AB33=copy!$D$3,Go!AC33=copy!$D$3,Go!AD33=copy!$F$3),"%",""))</f>
        <v/>
      </c>
      <c r="AE122" s="59" t="str">
        <f>IF(AND(ROW(AE78)+COLUMN(AE78)/100&lt;=$B$51,Go!AC33=copy!$D$3,Go!AD33=copy!$D$3,Go!AE33=copy!$F$3),1,IF(AND(Go!AC33=copy!$D$3,Go!AD33=copy!$D$3,Go!AE33=copy!$F$3),"%",""))</f>
        <v/>
      </c>
      <c r="AF122" s="59" t="str">
        <f>IF(AND(ROW(AF78)+COLUMN(AF78)/100&lt;=$B$51,Go!AD33=copy!$D$3,Go!AE33=copy!$D$3,Go!AF33=copy!$F$3),1,IF(AND(Go!AD33=copy!$D$3,Go!AE33=copy!$D$3,Go!AF33=copy!$F$3),"%",""))</f>
        <v/>
      </c>
      <c r="AG122" s="59" t="str">
        <f>IF(AND(ROW(AG78)+COLUMN(AG78)/100&lt;=$B$51,Go!AE33=copy!$D$3,Go!AF33=copy!$D$3,Go!AG33=copy!$F$3),1,IF(AND(Go!AE33=copy!$D$3,Go!AF33=copy!$D$3,Go!AG33=copy!$F$3),"%",""))</f>
        <v/>
      </c>
      <c r="AH122" s="59" t="str">
        <f>IF(AND(ROW(AH78)+COLUMN(AH78)/100&lt;=$B$51,Go!AF33=copy!$D$3,Go!AG33=copy!$D$3,Go!AH33=copy!$F$3),1,IF(AND(Go!AF33=copy!$D$3,Go!AG33=copy!$D$3,Go!AH33=copy!$F$3),"%",""))</f>
        <v/>
      </c>
      <c r="AI122" s="58">
        <f>Go!AI124</f>
        <v>0</v>
      </c>
      <c r="AJ122" s="13"/>
      <c r="AK122" s="13"/>
      <c r="AL122" s="13"/>
    </row>
    <row r="123" spans="1:38" x14ac:dyDescent="0.25">
      <c r="A123" s="13"/>
      <c r="B123" s="13"/>
      <c r="C123" s="13"/>
      <c r="D123" s="134">
        <f>Go!D125</f>
        <v>0</v>
      </c>
      <c r="E123" s="59" t="str">
        <f>IF(AND(ROW(E79)+COLUMN(E79)/100&lt;=$B$51,Go!AG33=copy!$D$3,Go!AH33=copy!$D$3,Go!E34=copy!$F$3),1,"")</f>
        <v/>
      </c>
      <c r="F123" s="59" t="str">
        <f>IF(AND(ROW(F79)+COLUMN(F79)/100&lt;=$B$51,Go!AH33=copy!$D$3,Go!E34=copy!$D$3,Go!F34=copy!$F$3),1,"")</f>
        <v/>
      </c>
      <c r="G123" s="59" t="str">
        <f>IF(AND(ROW(G79)+COLUMN(G79)/100&lt;=$B$51,Go!E34=copy!$D$3,Go!F34=copy!$D$3,Go!G34=copy!$F$3),1,IF(AND(Go!E34=copy!$D$3,Go!F34=copy!$D$3,Go!G34=copy!$F$3),"%",""))</f>
        <v/>
      </c>
      <c r="H123" s="59" t="str">
        <f>IF(AND(ROW(H79)+COLUMN(H79)/100&lt;=$B$51,Go!F34=copy!$D$3,Go!G34=copy!$D$3,Go!H34=copy!$F$3),1,IF(AND(Go!F34=copy!$D$3,Go!G34=copy!$D$3,Go!H34=copy!$F$3),"%",""))</f>
        <v/>
      </c>
      <c r="I123" s="59" t="str">
        <f>IF(AND(ROW(I79)+COLUMN(I79)/100&lt;=$B$51,Go!G34=copy!$D$3,Go!H34=copy!$D$3,Go!I34=copy!$F$3),1,IF(AND(Go!G34=copy!$D$3,Go!H34=copy!$D$3,Go!I34=copy!$F$3),"%",""))</f>
        <v/>
      </c>
      <c r="J123" s="59" t="str">
        <f>IF(AND(ROW(J79)+COLUMN(J79)/100&lt;=$B$51,Go!H34=copy!$D$3,Go!I34=copy!$D$3,Go!J34=copy!$F$3),1,IF(AND(Go!H34=copy!$D$3,Go!I34=copy!$D$3,Go!J34=copy!$F$3),"%",""))</f>
        <v/>
      </c>
      <c r="K123" s="59" t="str">
        <f>IF(AND(ROW(K79)+COLUMN(K79)/100&lt;=$B$51,Go!I34=copy!$D$3,Go!J34=copy!$D$3,Go!K34=copy!$F$3),1,IF(AND(Go!I34=copy!$D$3,Go!J34=copy!$D$3,Go!K34=copy!$F$3),"%",""))</f>
        <v/>
      </c>
      <c r="L123" s="59" t="str">
        <f>IF(AND(ROW(L79)+COLUMN(L79)/100&lt;=$B$51,Go!J34=copy!$D$3,Go!K34=copy!$D$3,Go!L34=copy!$F$3),1,IF(AND(Go!J34=copy!$D$3,Go!K34=copy!$D$3,Go!L34=copy!$F$3),"%",""))</f>
        <v/>
      </c>
      <c r="M123" s="59" t="str">
        <f>IF(AND(ROW(M79)+COLUMN(M79)/100&lt;=$B$51,Go!K34=copy!$D$3,Go!L34=copy!$D$3,Go!M34=copy!$F$3),1,IF(AND(Go!K34=copy!$D$3,Go!L34=copy!$D$3,Go!M34=copy!$F$3),"%",""))</f>
        <v/>
      </c>
      <c r="N123" s="59" t="str">
        <f>IF(AND(ROW(N79)+COLUMN(N79)/100&lt;=$B$51,Go!L34=copy!$D$3,Go!M34=copy!$D$3,Go!N34=copy!$F$3),1,IF(AND(Go!L34=copy!$D$3,Go!M34=copy!$D$3,Go!N34=copy!$F$3),"%",""))</f>
        <v/>
      </c>
      <c r="O123" s="59" t="str">
        <f>IF(AND(ROW(O79)+COLUMN(O79)/100&lt;=$B$51,Go!M34=copy!$D$3,Go!N34=copy!$D$3,Go!O34=copy!$F$3),1,IF(AND(Go!M34=copy!$D$3,Go!N34=copy!$D$3,Go!O34=copy!$F$3),"%",""))</f>
        <v/>
      </c>
      <c r="P123" s="59" t="str">
        <f>IF(AND(ROW(P79)+COLUMN(P79)/100&lt;=$B$51,Go!N34=copy!$D$3,Go!O34=copy!$D$3,Go!P34=copy!$F$3),1,IF(AND(Go!N34=copy!$D$3,Go!O34=copy!$D$3,Go!P34=copy!$F$3),"%",""))</f>
        <v/>
      </c>
      <c r="Q123" s="59" t="str">
        <f>IF(AND(ROW(Q79)+COLUMN(Q79)/100&lt;=$B$51,Go!O34=copy!$D$3,Go!P34=copy!$D$3,Go!Q34=copy!$F$3),1,IF(AND(Go!O34=copy!$D$3,Go!P34=copy!$D$3,Go!Q34=copy!$F$3),"%",""))</f>
        <v/>
      </c>
      <c r="R123" s="59" t="str">
        <f>IF(AND(ROW(R79)+COLUMN(R79)/100&lt;=$B$51,Go!P34=copy!$D$3,Go!Q34=copy!$D$3,Go!R34=copy!$F$3),1,IF(AND(Go!P34=copy!$D$3,Go!Q34=copy!$D$3,Go!R34=copy!$F$3),"%",""))</f>
        <v/>
      </c>
      <c r="S123" s="59" t="str">
        <f>IF(AND(ROW(S79)+COLUMN(S79)/100&lt;=$B$51,Go!Q34=copy!$D$3,Go!R34=copy!$D$3,Go!S34=copy!$F$3),1,IF(AND(Go!Q34=copy!$D$3,Go!R34=copy!$D$3,Go!S34=copy!$F$3),"%",""))</f>
        <v/>
      </c>
      <c r="T123" s="59" t="str">
        <f>IF(AND(ROW(T79)+COLUMN(T79)/100&lt;=$B$51,Go!R34=copy!$D$3,Go!S34=copy!$D$3,Go!T34=copy!$F$3),1,IF(AND(Go!R34=copy!$D$3,Go!S34=copy!$D$3,Go!T34=copy!$F$3),"%",""))</f>
        <v/>
      </c>
      <c r="U123" s="59" t="str">
        <f>IF(AND(ROW(U79)+COLUMN(U79)/100&lt;=$B$51,Go!S34=copy!$D$3,Go!T34=copy!$D$3,Go!U34=copy!$F$3),1,IF(AND(Go!S34=copy!$D$3,Go!T34=copy!$D$3,Go!U34=copy!$F$3),"%",""))</f>
        <v/>
      </c>
      <c r="V123" s="59" t="str">
        <f>IF(AND(ROW(V79)+COLUMN(V79)/100&lt;=$B$51,Go!T34=copy!$D$3,Go!U34=copy!$D$3,Go!V34=copy!$F$3),1,IF(AND(Go!T34=copy!$D$3,Go!U34=copy!$D$3,Go!V34=copy!$F$3),"%",""))</f>
        <v/>
      </c>
      <c r="W123" s="59" t="str">
        <f>IF(AND(ROW(W79)+COLUMN(W79)/100&lt;=$B$51,Go!U34=copy!$D$3,Go!V34=copy!$D$3,Go!W34=copy!$F$3),1,IF(AND(Go!U34=copy!$D$3,Go!V34=copy!$D$3,Go!W34=copy!$F$3),"%",""))</f>
        <v/>
      </c>
      <c r="X123" s="59" t="str">
        <f>IF(AND(ROW(X79)+COLUMN(X79)/100&lt;=$B$51,Go!V34=copy!$D$3,Go!W34=copy!$D$3,Go!X34=copy!$F$3),1,IF(AND(Go!V34=copy!$D$3,Go!W34=copy!$D$3,Go!X34=copy!$F$3),"%",""))</f>
        <v/>
      </c>
      <c r="Y123" s="59" t="str">
        <f>IF(AND(ROW(Y79)+COLUMN(Y79)/100&lt;=$B$51,Go!W34=copy!$D$3,Go!X34=copy!$D$3,Go!Y34=copy!$F$3),1,IF(AND(Go!W34=copy!$D$3,Go!X34=copy!$D$3,Go!Y34=copy!$F$3),"%",""))</f>
        <v/>
      </c>
      <c r="Z123" s="59" t="str">
        <f>IF(AND(ROW(Z79)+COLUMN(Z79)/100&lt;=$B$51,Go!X34=copy!$D$3,Go!Y34=copy!$D$3,Go!Z34=copy!$F$3),1,IF(AND(Go!X34=copy!$D$3,Go!Y34=copy!$D$3,Go!Z34=copy!$F$3),"%",""))</f>
        <v/>
      </c>
      <c r="AA123" s="59" t="str">
        <f>IF(AND(ROW(AA79)+COLUMN(AA79)/100&lt;=$B$51,Go!Y34=copy!$D$3,Go!Z34=copy!$D$3,Go!AA34=copy!$F$3),1,IF(AND(Go!Y34=copy!$D$3,Go!Z34=copy!$D$3,Go!AA34=copy!$F$3),"%",""))</f>
        <v/>
      </c>
      <c r="AB123" s="59" t="str">
        <f>IF(AND(ROW(AB79)+COLUMN(AB79)/100&lt;=$B$51,Go!Z34=copy!$D$3,Go!AA34=copy!$D$3,Go!AB34=copy!$F$3),1,IF(AND(Go!Z34=copy!$D$3,Go!AA34=copy!$D$3,Go!AB34=copy!$F$3),"%",""))</f>
        <v/>
      </c>
      <c r="AC123" s="59" t="str">
        <f>IF(AND(ROW(AC79)+COLUMN(AC79)/100&lt;=$B$51,Go!AA34=copy!$D$3,Go!AB34=copy!$D$3,Go!AC34=copy!$F$3),1,IF(AND(Go!AA34=copy!$D$3,Go!AB34=copy!$D$3,Go!AC34=copy!$F$3),"%",""))</f>
        <v/>
      </c>
      <c r="AD123" s="59" t="str">
        <f>IF(AND(ROW(AD79)+COLUMN(AD79)/100&lt;=$B$51,Go!AB34=copy!$D$3,Go!AC34=copy!$D$3,Go!AD34=copy!$F$3),1,IF(AND(Go!AB34=copy!$D$3,Go!AC34=copy!$D$3,Go!AD34=copy!$F$3),"%",""))</f>
        <v/>
      </c>
      <c r="AE123" s="59" t="str">
        <f>IF(AND(ROW(AE79)+COLUMN(AE79)/100&lt;=$B$51,Go!AC34=copy!$D$3,Go!AD34=copy!$D$3,Go!AE34=copy!$F$3),1,IF(AND(Go!AC34=copy!$D$3,Go!AD34=copy!$D$3,Go!AE34=copy!$F$3),"%",""))</f>
        <v/>
      </c>
      <c r="AF123" s="59" t="str">
        <f>IF(AND(ROW(AF79)+COLUMN(AF79)/100&lt;=$B$51,Go!AD34=copy!$D$3,Go!AE34=copy!$D$3,Go!AF34=copy!$F$3),1,IF(AND(Go!AD34=copy!$D$3,Go!AE34=copy!$D$3,Go!AF34=copy!$F$3),"%",""))</f>
        <v/>
      </c>
      <c r="AG123" s="59" t="str">
        <f>IF(AND(ROW(AG79)+COLUMN(AG79)/100&lt;=$B$51,Go!AE34=copy!$D$3,Go!AF34=copy!$D$3,Go!AG34=copy!$F$3),1,IF(AND(Go!AE34=copy!$D$3,Go!AF34=copy!$D$3,Go!AG34=copy!$F$3),"%",""))</f>
        <v/>
      </c>
      <c r="AH123" s="59" t="str">
        <f>IF(AND(ROW(AH79)+COLUMN(AH79)/100&lt;=$B$51,Go!AF34=copy!$D$3,Go!AG34=copy!$D$3,Go!AH34=copy!$F$3),1,IF(AND(Go!AF34=copy!$D$3,Go!AG34=copy!$D$3,Go!AH34=copy!$F$3),"%",""))</f>
        <v/>
      </c>
      <c r="AI123" s="58">
        <f>Go!AI125</f>
        <v>0</v>
      </c>
      <c r="AJ123" s="13"/>
      <c r="AK123" s="13"/>
      <c r="AL123" s="13"/>
    </row>
    <row r="124" spans="1:38" x14ac:dyDescent="0.25">
      <c r="A124" s="13"/>
      <c r="B124" s="13"/>
      <c r="C124" s="13"/>
      <c r="D124" s="134">
        <f>Go!D126</f>
        <v>0</v>
      </c>
      <c r="E124" s="59" t="str">
        <f>IF(AND(ROW(E80)+COLUMN(E80)/100&lt;=$B$51,Go!AG34=copy!$D$3,Go!AH34=copy!$D$3,Go!E35=copy!$F$3),1,"")</f>
        <v/>
      </c>
      <c r="F124" s="59" t="str">
        <f>IF(AND(ROW(F80)+COLUMN(F80)/100&lt;=$B$51,Go!AH34=copy!$D$3,Go!E35=copy!$D$3,Go!F35=copy!$F$3),1,"")</f>
        <v/>
      </c>
      <c r="G124" s="59" t="str">
        <f>IF(AND(ROW(G80)+COLUMN(G80)/100&lt;=$B$51,Go!E35=copy!$D$3,Go!F35=copy!$D$3,Go!G35=copy!$F$3),1,IF(AND(Go!E35=copy!$D$3,Go!F35=copy!$D$3,Go!G35=copy!$F$3),"%",""))</f>
        <v/>
      </c>
      <c r="H124" s="59" t="str">
        <f>IF(AND(ROW(H80)+COLUMN(H80)/100&lt;=$B$51,Go!F35=copy!$D$3,Go!G35=copy!$D$3,Go!H35=copy!$F$3),1,IF(AND(Go!F35=copy!$D$3,Go!G35=copy!$D$3,Go!H35=copy!$F$3),"%",""))</f>
        <v/>
      </c>
      <c r="I124" s="59" t="str">
        <f>IF(AND(ROW(I80)+COLUMN(I80)/100&lt;=$B$51,Go!G35=copy!$D$3,Go!H35=copy!$D$3,Go!I35=copy!$F$3),1,IF(AND(Go!G35=copy!$D$3,Go!H35=copy!$D$3,Go!I35=copy!$F$3),"%",""))</f>
        <v/>
      </c>
      <c r="J124" s="59" t="str">
        <f>IF(AND(ROW(J80)+COLUMN(J80)/100&lt;=$B$51,Go!H35=copy!$D$3,Go!I35=copy!$D$3,Go!J35=copy!$F$3),1,IF(AND(Go!H35=copy!$D$3,Go!I35=copy!$D$3,Go!J35=copy!$F$3),"%",""))</f>
        <v/>
      </c>
      <c r="K124" s="59" t="str">
        <f>IF(AND(ROW(K80)+COLUMN(K80)/100&lt;=$B$51,Go!I35=copy!$D$3,Go!J35=copy!$D$3,Go!K35=copy!$F$3),1,IF(AND(Go!I35=copy!$D$3,Go!J35=copy!$D$3,Go!K35=copy!$F$3),"%",""))</f>
        <v/>
      </c>
      <c r="L124" s="59" t="str">
        <f>IF(AND(ROW(L80)+COLUMN(L80)/100&lt;=$B$51,Go!J35=copy!$D$3,Go!K35=copy!$D$3,Go!L35=copy!$F$3),1,IF(AND(Go!J35=copy!$D$3,Go!K35=copy!$D$3,Go!L35=copy!$F$3),"%",""))</f>
        <v/>
      </c>
      <c r="M124" s="59" t="str">
        <f>IF(AND(ROW(M80)+COLUMN(M80)/100&lt;=$B$51,Go!K35=copy!$D$3,Go!L35=copy!$D$3,Go!M35=copy!$F$3),1,IF(AND(Go!K35=copy!$D$3,Go!L35=copy!$D$3,Go!M35=copy!$F$3),"%",""))</f>
        <v/>
      </c>
      <c r="N124" s="59" t="str">
        <f>IF(AND(ROW(N80)+COLUMN(N80)/100&lt;=$B$51,Go!L35=copy!$D$3,Go!M35=copy!$D$3,Go!N35=copy!$F$3),1,IF(AND(Go!L35=copy!$D$3,Go!M35=copy!$D$3,Go!N35=copy!$F$3),"%",""))</f>
        <v/>
      </c>
      <c r="O124" s="59" t="str">
        <f>IF(AND(ROW(O80)+COLUMN(O80)/100&lt;=$B$51,Go!M35=copy!$D$3,Go!N35=copy!$D$3,Go!O35=copy!$F$3),1,IF(AND(Go!M35=copy!$D$3,Go!N35=copy!$D$3,Go!O35=copy!$F$3),"%",""))</f>
        <v/>
      </c>
      <c r="P124" s="59" t="str">
        <f>IF(AND(ROW(P80)+COLUMN(P80)/100&lt;=$B$51,Go!N35=copy!$D$3,Go!O35=copy!$D$3,Go!P35=copy!$F$3),1,IF(AND(Go!N35=copy!$D$3,Go!O35=copy!$D$3,Go!P35=copy!$F$3),"%",""))</f>
        <v/>
      </c>
      <c r="Q124" s="59" t="str">
        <f>IF(AND(ROW(Q80)+COLUMN(Q80)/100&lt;=$B$51,Go!O35=copy!$D$3,Go!P35=copy!$D$3,Go!Q35=copy!$F$3),1,IF(AND(Go!O35=copy!$D$3,Go!P35=copy!$D$3,Go!Q35=copy!$F$3),"%",""))</f>
        <v/>
      </c>
      <c r="R124" s="59" t="str">
        <f>IF(AND(ROW(R80)+COLUMN(R80)/100&lt;=$B$51,Go!P35=copy!$D$3,Go!Q35=copy!$D$3,Go!R35=copy!$F$3),1,IF(AND(Go!P35=copy!$D$3,Go!Q35=copy!$D$3,Go!R35=copy!$F$3),"%",""))</f>
        <v/>
      </c>
      <c r="S124" s="59" t="str">
        <f>IF(AND(ROW(S80)+COLUMN(S80)/100&lt;=$B$51,Go!Q35=copy!$D$3,Go!R35=copy!$D$3,Go!S35=copy!$F$3),1,IF(AND(Go!Q35=copy!$D$3,Go!R35=copy!$D$3,Go!S35=copy!$F$3),"%",""))</f>
        <v/>
      </c>
      <c r="T124" s="59" t="str">
        <f>IF(AND(ROW(T80)+COLUMN(T80)/100&lt;=$B$51,Go!R35=copy!$D$3,Go!S35=copy!$D$3,Go!T35=copy!$F$3),1,IF(AND(Go!R35=copy!$D$3,Go!S35=copy!$D$3,Go!T35=copy!$F$3),"%",""))</f>
        <v/>
      </c>
      <c r="U124" s="59" t="str">
        <f>IF(AND(ROW(U80)+COLUMN(U80)/100&lt;=$B$51,Go!S35=copy!$D$3,Go!T35=copy!$D$3,Go!U35=copy!$F$3),1,IF(AND(Go!S35=copy!$D$3,Go!T35=copy!$D$3,Go!U35=copy!$F$3),"%",""))</f>
        <v/>
      </c>
      <c r="V124" s="59" t="str">
        <f>IF(AND(ROW(V80)+COLUMN(V80)/100&lt;=$B$51,Go!T35=copy!$D$3,Go!U35=copy!$D$3,Go!V35=copy!$F$3),1,IF(AND(Go!T35=copy!$D$3,Go!U35=copy!$D$3,Go!V35=copy!$F$3),"%",""))</f>
        <v/>
      </c>
      <c r="W124" s="59" t="str">
        <f>IF(AND(ROW(W80)+COLUMN(W80)/100&lt;=$B$51,Go!U35=copy!$D$3,Go!V35=copy!$D$3,Go!W35=copy!$F$3),1,IF(AND(Go!U35=copy!$D$3,Go!V35=copy!$D$3,Go!W35=copy!$F$3),"%",""))</f>
        <v/>
      </c>
      <c r="X124" s="59" t="str">
        <f>IF(AND(ROW(X80)+COLUMN(X80)/100&lt;=$B$51,Go!V35=copy!$D$3,Go!W35=copy!$D$3,Go!X35=copy!$F$3),1,IF(AND(Go!V35=copy!$D$3,Go!W35=copy!$D$3,Go!X35=copy!$F$3),"%",""))</f>
        <v/>
      </c>
      <c r="Y124" s="59" t="str">
        <f>IF(AND(ROW(Y80)+COLUMN(Y80)/100&lt;=$B$51,Go!W35=copy!$D$3,Go!X35=copy!$D$3,Go!Y35=copy!$F$3),1,IF(AND(Go!W35=copy!$D$3,Go!X35=copy!$D$3,Go!Y35=copy!$F$3),"%",""))</f>
        <v/>
      </c>
      <c r="Z124" s="59" t="str">
        <f>IF(AND(ROW(Z80)+COLUMN(Z80)/100&lt;=$B$51,Go!X35=copy!$D$3,Go!Y35=copy!$D$3,Go!Z35=copy!$F$3),1,IF(AND(Go!X35=copy!$D$3,Go!Y35=copy!$D$3,Go!Z35=copy!$F$3),"%",""))</f>
        <v/>
      </c>
      <c r="AA124" s="59" t="str">
        <f>IF(AND(ROW(AA80)+COLUMN(AA80)/100&lt;=$B$51,Go!Y35=copy!$D$3,Go!Z35=copy!$D$3,Go!AA35=copy!$F$3),1,IF(AND(Go!Y35=copy!$D$3,Go!Z35=copy!$D$3,Go!AA35=copy!$F$3),"%",""))</f>
        <v/>
      </c>
      <c r="AB124" s="59" t="str">
        <f>IF(AND(ROW(AB80)+COLUMN(AB80)/100&lt;=$B$51,Go!Z35=copy!$D$3,Go!AA35=copy!$D$3,Go!AB35=copy!$F$3),1,IF(AND(Go!Z35=copy!$D$3,Go!AA35=copy!$D$3,Go!AB35=copy!$F$3),"%",""))</f>
        <v/>
      </c>
      <c r="AC124" s="59" t="str">
        <f>IF(AND(ROW(AC80)+COLUMN(AC80)/100&lt;=$B$51,Go!AA35=copy!$D$3,Go!AB35=copy!$D$3,Go!AC35=copy!$F$3),1,IF(AND(Go!AA35=copy!$D$3,Go!AB35=copy!$D$3,Go!AC35=copy!$F$3),"%",""))</f>
        <v/>
      </c>
      <c r="AD124" s="59" t="str">
        <f>IF(AND(ROW(AD80)+COLUMN(AD80)/100&lt;=$B$51,Go!AB35=copy!$D$3,Go!AC35=copy!$D$3,Go!AD35=copy!$F$3),1,IF(AND(Go!AB35=copy!$D$3,Go!AC35=copy!$D$3,Go!AD35=copy!$F$3),"%",""))</f>
        <v/>
      </c>
      <c r="AE124" s="59" t="str">
        <f>IF(AND(ROW(AE80)+COLUMN(AE80)/100&lt;=$B$51,Go!AC35=copy!$D$3,Go!AD35=copy!$D$3,Go!AE35=copy!$F$3),1,IF(AND(Go!AC35=copy!$D$3,Go!AD35=copy!$D$3,Go!AE35=copy!$F$3),"%",""))</f>
        <v/>
      </c>
      <c r="AF124" s="59" t="str">
        <f>IF(AND(ROW(AF80)+COLUMN(AF80)/100&lt;=$B$51,Go!AD35=copy!$D$3,Go!AE35=copy!$D$3,Go!AF35=copy!$F$3),1,IF(AND(Go!AD35=copy!$D$3,Go!AE35=copy!$D$3,Go!AF35=copy!$F$3),"%",""))</f>
        <v/>
      </c>
      <c r="AG124" s="59" t="str">
        <f>IF(AND(ROW(AG80)+COLUMN(AG80)/100&lt;=$B$51,Go!AE35=copy!$D$3,Go!AF35=copy!$D$3,Go!AG35=copy!$F$3),1,IF(AND(Go!AE35=copy!$D$3,Go!AF35=copy!$D$3,Go!AG35=copy!$F$3),"%",""))</f>
        <v/>
      </c>
      <c r="AH124" s="59" t="str">
        <f>IF(AND(ROW(AH80)+COLUMN(AH80)/100&lt;=$B$51,Go!AF35=copy!$D$3,Go!AG35=copy!$D$3,Go!AH35=copy!$F$3),1,IF(AND(Go!AF35=copy!$D$3,Go!AG35=copy!$D$3,Go!AH35=copy!$F$3),"%",""))</f>
        <v/>
      </c>
      <c r="AI124" s="58">
        <f>Go!AI126</f>
        <v>0</v>
      </c>
      <c r="AJ124" s="13"/>
      <c r="AK124" s="13"/>
      <c r="AL124" s="13"/>
    </row>
    <row r="125" spans="1:38" x14ac:dyDescent="0.25">
      <c r="A125" s="13"/>
      <c r="B125" s="13"/>
      <c r="C125" s="13"/>
      <c r="D125" s="134">
        <f>Go!D127</f>
        <v>0</v>
      </c>
      <c r="E125" s="59" t="str">
        <f>IF(AND(ROW(E81)+COLUMN(E81)/100&lt;=$B$51,Go!AG35=copy!$D$3,Go!AH35=copy!$D$3,Go!E36=copy!$F$3),1,"")</f>
        <v/>
      </c>
      <c r="F125" s="59" t="str">
        <f>IF(AND(ROW(F81)+COLUMN(F81)/100&lt;=$B$51,Go!AH35=copy!$D$3,Go!E36=copy!$D$3,Go!F36=copy!$F$3),1,"")</f>
        <v/>
      </c>
      <c r="G125" s="59" t="str">
        <f>IF(AND(ROW(G81)+COLUMN(G81)/100&lt;=$B$51,Go!E36=copy!$D$3,Go!F36=copy!$D$3,Go!G36=copy!$F$3),1,IF(AND(Go!E36=copy!$D$3,Go!F36=copy!$D$3,Go!G36=copy!$F$3),"%",""))</f>
        <v/>
      </c>
      <c r="H125" s="59" t="str">
        <f>IF(AND(ROW(H81)+COLUMN(H81)/100&lt;=$B$51,Go!F36=copy!$D$3,Go!G36=copy!$D$3,Go!H36=copy!$F$3),1,IF(AND(Go!F36=copy!$D$3,Go!G36=copy!$D$3,Go!H36=copy!$F$3),"%",""))</f>
        <v/>
      </c>
      <c r="I125" s="59" t="str">
        <f>IF(AND(ROW(I81)+COLUMN(I81)/100&lt;=$B$51,Go!G36=copy!$D$3,Go!H36=copy!$D$3,Go!I36=copy!$F$3),1,IF(AND(Go!G36=copy!$D$3,Go!H36=copy!$D$3,Go!I36=copy!$F$3),"%",""))</f>
        <v/>
      </c>
      <c r="J125" s="59" t="str">
        <f>IF(AND(ROW(J81)+COLUMN(J81)/100&lt;=$B$51,Go!H36=copy!$D$3,Go!I36=copy!$D$3,Go!J36=copy!$F$3),1,IF(AND(Go!H36=copy!$D$3,Go!I36=copy!$D$3,Go!J36=copy!$F$3),"%",""))</f>
        <v/>
      </c>
      <c r="K125" s="59" t="str">
        <f>IF(AND(ROW(K81)+COLUMN(K81)/100&lt;=$B$51,Go!I36=copy!$D$3,Go!J36=copy!$D$3,Go!K36=copy!$F$3),1,IF(AND(Go!I36=copy!$D$3,Go!J36=copy!$D$3,Go!K36=copy!$F$3),"%",""))</f>
        <v/>
      </c>
      <c r="L125" s="59" t="str">
        <f>IF(AND(ROW(L81)+COLUMN(L81)/100&lt;=$B$51,Go!J36=copy!$D$3,Go!K36=copy!$D$3,Go!L36=copy!$F$3),1,IF(AND(Go!J36=copy!$D$3,Go!K36=copy!$D$3,Go!L36=copy!$F$3),"%",""))</f>
        <v/>
      </c>
      <c r="M125" s="59" t="str">
        <f>IF(AND(ROW(M81)+COLUMN(M81)/100&lt;=$B$51,Go!K36=copy!$D$3,Go!L36=copy!$D$3,Go!M36=copy!$F$3),1,IF(AND(Go!K36=copy!$D$3,Go!L36=copy!$D$3,Go!M36=copy!$F$3),"%",""))</f>
        <v/>
      </c>
      <c r="N125" s="59" t="str">
        <f>IF(AND(ROW(N81)+COLUMN(N81)/100&lt;=$B$51,Go!L36=copy!$D$3,Go!M36=copy!$D$3,Go!N36=copy!$F$3),1,IF(AND(Go!L36=copy!$D$3,Go!M36=copy!$D$3,Go!N36=copy!$F$3),"%",""))</f>
        <v/>
      </c>
      <c r="O125" s="59" t="str">
        <f>IF(AND(ROW(O81)+COLUMN(O81)/100&lt;=$B$51,Go!M36=copy!$D$3,Go!N36=copy!$D$3,Go!O36=copy!$F$3),1,IF(AND(Go!M36=copy!$D$3,Go!N36=copy!$D$3,Go!O36=copy!$F$3),"%",""))</f>
        <v/>
      </c>
      <c r="P125" s="59" t="str">
        <f>IF(AND(ROW(P81)+COLUMN(P81)/100&lt;=$B$51,Go!N36=copy!$D$3,Go!O36=copy!$D$3,Go!P36=copy!$F$3),1,IF(AND(Go!N36=copy!$D$3,Go!O36=copy!$D$3,Go!P36=copy!$F$3),"%",""))</f>
        <v/>
      </c>
      <c r="Q125" s="59" t="str">
        <f>IF(AND(ROW(Q81)+COLUMN(Q81)/100&lt;=$B$51,Go!O36=copy!$D$3,Go!P36=copy!$D$3,Go!Q36=copy!$F$3),1,IF(AND(Go!O36=copy!$D$3,Go!P36=copy!$D$3,Go!Q36=copy!$F$3),"%",""))</f>
        <v/>
      </c>
      <c r="R125" s="59" t="str">
        <f>IF(AND(ROW(R81)+COLUMN(R81)/100&lt;=$B$51,Go!P36=copy!$D$3,Go!Q36=copy!$D$3,Go!R36=copy!$F$3),1,IF(AND(Go!P36=copy!$D$3,Go!Q36=copy!$D$3,Go!R36=copy!$F$3),"%",""))</f>
        <v/>
      </c>
      <c r="S125" s="59" t="str">
        <f>IF(AND(ROW(S81)+COLUMN(S81)/100&lt;=$B$51,Go!Q36=copy!$D$3,Go!R36=copy!$D$3,Go!S36=copy!$F$3),1,IF(AND(Go!Q36=copy!$D$3,Go!R36=copy!$D$3,Go!S36=copy!$F$3),"%",""))</f>
        <v/>
      </c>
      <c r="T125" s="59" t="str">
        <f>IF(AND(ROW(T81)+COLUMN(T81)/100&lt;=$B$51,Go!R36=copy!$D$3,Go!S36=copy!$D$3,Go!T36=copy!$F$3),1,IF(AND(Go!R36=copy!$D$3,Go!S36=copy!$D$3,Go!T36=copy!$F$3),"%",""))</f>
        <v/>
      </c>
      <c r="U125" s="59" t="str">
        <f>IF(AND(ROW(U81)+COLUMN(U81)/100&lt;=$B$51,Go!S36=copy!$D$3,Go!T36=copy!$D$3,Go!U36=copy!$F$3),1,IF(AND(Go!S36=copy!$D$3,Go!T36=copy!$D$3,Go!U36=copy!$F$3),"%",""))</f>
        <v/>
      </c>
      <c r="V125" s="59" t="str">
        <f>IF(AND(ROW(V81)+COLUMN(V81)/100&lt;=$B$51,Go!T36=copy!$D$3,Go!U36=copy!$D$3,Go!V36=copy!$F$3),1,IF(AND(Go!T36=copy!$D$3,Go!U36=copy!$D$3,Go!V36=copy!$F$3),"%",""))</f>
        <v/>
      </c>
      <c r="W125" s="59" t="str">
        <f>IF(AND(ROW(W81)+COLUMN(W81)/100&lt;=$B$51,Go!U36=copy!$D$3,Go!V36=copy!$D$3,Go!W36=copy!$F$3),1,IF(AND(Go!U36=copy!$D$3,Go!V36=copy!$D$3,Go!W36=copy!$F$3),"%",""))</f>
        <v/>
      </c>
      <c r="X125" s="59" t="str">
        <f>IF(AND(ROW(X81)+COLUMN(X81)/100&lt;=$B$51,Go!V36=copy!$D$3,Go!W36=copy!$D$3,Go!X36=copy!$F$3),1,IF(AND(Go!V36=copy!$D$3,Go!W36=copy!$D$3,Go!X36=copy!$F$3),"%",""))</f>
        <v/>
      </c>
      <c r="Y125" s="59" t="str">
        <f>IF(AND(ROW(Y81)+COLUMN(Y81)/100&lt;=$B$51,Go!W36=copy!$D$3,Go!X36=copy!$D$3,Go!Y36=copy!$F$3),1,IF(AND(Go!W36=copy!$D$3,Go!X36=copy!$D$3,Go!Y36=copy!$F$3),"%",""))</f>
        <v/>
      </c>
      <c r="Z125" s="59" t="str">
        <f>IF(AND(ROW(Z81)+COLUMN(Z81)/100&lt;=$B$51,Go!X36=copy!$D$3,Go!Y36=copy!$D$3,Go!Z36=copy!$F$3),1,IF(AND(Go!X36=copy!$D$3,Go!Y36=copy!$D$3,Go!Z36=copy!$F$3),"%",""))</f>
        <v/>
      </c>
      <c r="AA125" s="59" t="str">
        <f>IF(AND(ROW(AA81)+COLUMN(AA81)/100&lt;=$B$51,Go!Y36=copy!$D$3,Go!Z36=copy!$D$3,Go!AA36=copy!$F$3),1,IF(AND(Go!Y36=copy!$D$3,Go!Z36=copy!$D$3,Go!AA36=copy!$F$3),"%",""))</f>
        <v/>
      </c>
      <c r="AB125" s="59" t="str">
        <f>IF(AND(ROW(AB81)+COLUMN(AB81)/100&lt;=$B$51,Go!Z36=copy!$D$3,Go!AA36=copy!$D$3,Go!AB36=copy!$F$3),1,IF(AND(Go!Z36=copy!$D$3,Go!AA36=copy!$D$3,Go!AB36=copy!$F$3),"%",""))</f>
        <v/>
      </c>
      <c r="AC125" s="59" t="str">
        <f>IF(AND(ROW(AC81)+COLUMN(AC81)/100&lt;=$B$51,Go!AA36=copy!$D$3,Go!AB36=copy!$D$3,Go!AC36=copy!$F$3),1,IF(AND(Go!AA36=copy!$D$3,Go!AB36=copy!$D$3,Go!AC36=copy!$F$3),"%",""))</f>
        <v/>
      </c>
      <c r="AD125" s="59" t="str">
        <f>IF(AND(ROW(AD81)+COLUMN(AD81)/100&lt;=$B$51,Go!AB36=copy!$D$3,Go!AC36=copy!$D$3,Go!AD36=copy!$F$3),1,IF(AND(Go!AB36=copy!$D$3,Go!AC36=copy!$D$3,Go!AD36=copy!$F$3),"%",""))</f>
        <v/>
      </c>
      <c r="AE125" s="59" t="str">
        <f>IF(AND(ROW(AE81)+COLUMN(AE81)/100&lt;=$B$51,Go!AC36=copy!$D$3,Go!AD36=copy!$D$3,Go!AE36=copy!$F$3),1,IF(AND(Go!AC36=copy!$D$3,Go!AD36=copy!$D$3,Go!AE36=copy!$F$3),"%",""))</f>
        <v/>
      </c>
      <c r="AF125" s="59" t="str">
        <f>IF(AND(ROW(AF81)+COLUMN(AF81)/100&lt;=$B$51,Go!AD36=copy!$D$3,Go!AE36=copy!$D$3,Go!AF36=copy!$F$3),1,IF(AND(Go!AD36=copy!$D$3,Go!AE36=copy!$D$3,Go!AF36=copy!$F$3),"%",""))</f>
        <v/>
      </c>
      <c r="AG125" s="59" t="str">
        <f>IF(AND(ROW(AG81)+COLUMN(AG81)/100&lt;=$B$51,Go!AE36=copy!$D$3,Go!AF36=copy!$D$3,Go!AG36=copy!$F$3),1,IF(AND(Go!AE36=copy!$D$3,Go!AF36=copy!$D$3,Go!AG36=copy!$F$3),"%",""))</f>
        <v/>
      </c>
      <c r="AH125" s="59" t="str">
        <f>IF(AND(ROW(AH81)+COLUMN(AH81)/100&lt;=$B$51,Go!AF36=copy!$D$3,Go!AG36=copy!$D$3,Go!AH36=copy!$F$3),1,IF(AND(Go!AF36=copy!$D$3,Go!AG36=copy!$D$3,Go!AH36=copy!$F$3),"%",""))</f>
        <v/>
      </c>
      <c r="AI125" s="58">
        <f>Go!AI127</f>
        <v>0</v>
      </c>
      <c r="AJ125" s="13"/>
      <c r="AK125" s="13"/>
      <c r="AL125" s="13"/>
    </row>
    <row r="126" spans="1:38" x14ac:dyDescent="0.25">
      <c r="A126" s="13"/>
      <c r="B126" s="13"/>
      <c r="C126" s="13"/>
      <c r="D126" s="134">
        <f>Go!D128</f>
        <v>0</v>
      </c>
      <c r="E126" s="59" t="str">
        <f>IF(AND(ROW(E82)+COLUMN(E82)/100&lt;=$B$51,Go!AG36=copy!$D$3,Go!AH36=copy!$D$3,Go!E37=copy!$F$3),1,"")</f>
        <v/>
      </c>
      <c r="F126" s="59" t="str">
        <f>IF(AND(ROW(F82)+COLUMN(F82)/100&lt;=$B$51,Go!AH36=copy!$D$3,Go!E37=copy!$D$3,Go!F37=copy!$F$3),1,"")</f>
        <v/>
      </c>
      <c r="G126" s="59" t="str">
        <f>IF(AND(ROW(G82)+COLUMN(G82)/100&lt;=$B$51,Go!E37=copy!$D$3,Go!F37=copy!$D$3,Go!G37=copy!$F$3),1,IF(AND(Go!E37=copy!$D$3,Go!F37=copy!$D$3,Go!G37=copy!$F$3),"%",""))</f>
        <v/>
      </c>
      <c r="H126" s="59" t="str">
        <f>IF(AND(ROW(H82)+COLUMN(H82)/100&lt;=$B$51,Go!F37=copy!$D$3,Go!G37=copy!$D$3,Go!H37=copy!$F$3),1,IF(AND(Go!F37=copy!$D$3,Go!G37=copy!$D$3,Go!H37=copy!$F$3),"%",""))</f>
        <v/>
      </c>
      <c r="I126" s="59" t="str">
        <f>IF(AND(ROW(I82)+COLUMN(I82)/100&lt;=$B$51,Go!G37=copy!$D$3,Go!H37=copy!$D$3,Go!I37=copy!$F$3),1,IF(AND(Go!G37=copy!$D$3,Go!H37=copy!$D$3,Go!I37=copy!$F$3),"%",""))</f>
        <v/>
      </c>
      <c r="J126" s="59" t="str">
        <f>IF(AND(ROW(J82)+COLUMN(J82)/100&lt;=$B$51,Go!H37=copy!$D$3,Go!I37=copy!$D$3,Go!J37=copy!$F$3),1,IF(AND(Go!H37=copy!$D$3,Go!I37=copy!$D$3,Go!J37=copy!$F$3),"%",""))</f>
        <v/>
      </c>
      <c r="K126" s="59" t="str">
        <f>IF(AND(ROW(K82)+COLUMN(K82)/100&lt;=$B$51,Go!I37=copy!$D$3,Go!J37=copy!$D$3,Go!K37=copy!$F$3),1,IF(AND(Go!I37=copy!$D$3,Go!J37=copy!$D$3,Go!K37=copy!$F$3),"%",""))</f>
        <v/>
      </c>
      <c r="L126" s="59" t="str">
        <f>IF(AND(ROW(L82)+COLUMN(L82)/100&lt;=$B$51,Go!J37=copy!$D$3,Go!K37=copy!$D$3,Go!L37=copy!$F$3),1,IF(AND(Go!J37=copy!$D$3,Go!K37=copy!$D$3,Go!L37=copy!$F$3),"%",""))</f>
        <v/>
      </c>
      <c r="M126" s="59" t="str">
        <f>IF(AND(ROW(M82)+COLUMN(M82)/100&lt;=$B$51,Go!K37=copy!$D$3,Go!L37=copy!$D$3,Go!M37=copy!$F$3),1,IF(AND(Go!K37=copy!$D$3,Go!L37=copy!$D$3,Go!M37=copy!$F$3),"%",""))</f>
        <v/>
      </c>
      <c r="N126" s="59" t="str">
        <f>IF(AND(ROW(N82)+COLUMN(N82)/100&lt;=$B$51,Go!L37=copy!$D$3,Go!M37=copy!$D$3,Go!N37=copy!$F$3),1,IF(AND(Go!L37=copy!$D$3,Go!M37=copy!$D$3,Go!N37=copy!$F$3),"%",""))</f>
        <v/>
      </c>
      <c r="O126" s="59" t="str">
        <f>IF(AND(ROW(O82)+COLUMN(O82)/100&lt;=$B$51,Go!M37=copy!$D$3,Go!N37=copy!$D$3,Go!O37=copy!$F$3),1,IF(AND(Go!M37=copy!$D$3,Go!N37=copy!$D$3,Go!O37=copy!$F$3),"%",""))</f>
        <v/>
      </c>
      <c r="P126" s="59" t="str">
        <f>IF(AND(ROW(P82)+COLUMN(P82)/100&lt;=$B$51,Go!N37=copy!$D$3,Go!O37=copy!$D$3,Go!P37=copy!$F$3),1,IF(AND(Go!N37=copy!$D$3,Go!O37=copy!$D$3,Go!P37=copy!$F$3),"%",""))</f>
        <v/>
      </c>
      <c r="Q126" s="59" t="str">
        <f>IF(AND(ROW(Q82)+COLUMN(Q82)/100&lt;=$B$51,Go!O37=copy!$D$3,Go!P37=copy!$D$3,Go!Q37=copy!$F$3),1,IF(AND(Go!O37=copy!$D$3,Go!P37=copy!$D$3,Go!Q37=copy!$F$3),"%",""))</f>
        <v/>
      </c>
      <c r="R126" s="59" t="str">
        <f>IF(AND(ROW(R82)+COLUMN(R82)/100&lt;=$B$51,Go!P37=copy!$D$3,Go!Q37=copy!$D$3,Go!R37=copy!$F$3),1,IF(AND(Go!P37=copy!$D$3,Go!Q37=copy!$D$3,Go!R37=copy!$F$3),"%",""))</f>
        <v/>
      </c>
      <c r="S126" s="59" t="str">
        <f>IF(AND(ROW(S82)+COLUMN(S82)/100&lt;=$B$51,Go!Q37=copy!$D$3,Go!R37=copy!$D$3,Go!S37=copy!$F$3),1,IF(AND(Go!Q37=copy!$D$3,Go!R37=copy!$D$3,Go!S37=copy!$F$3),"%",""))</f>
        <v/>
      </c>
      <c r="T126" s="59" t="str">
        <f>IF(AND(ROW(T82)+COLUMN(T82)/100&lt;=$B$51,Go!R37=copy!$D$3,Go!S37=copy!$D$3,Go!T37=copy!$F$3),1,IF(AND(Go!R37=copy!$D$3,Go!S37=copy!$D$3,Go!T37=copy!$F$3),"%",""))</f>
        <v/>
      </c>
      <c r="U126" s="59" t="str">
        <f>IF(AND(ROW(U82)+COLUMN(U82)/100&lt;=$B$51,Go!S37=copy!$D$3,Go!T37=copy!$D$3,Go!U37=copy!$F$3),1,IF(AND(Go!S37=copy!$D$3,Go!T37=copy!$D$3,Go!U37=copy!$F$3),"%",""))</f>
        <v/>
      </c>
      <c r="V126" s="59" t="str">
        <f>IF(AND(ROW(V82)+COLUMN(V82)/100&lt;=$B$51,Go!T37=copy!$D$3,Go!U37=copy!$D$3,Go!V37=copy!$F$3),1,IF(AND(Go!T37=copy!$D$3,Go!U37=copy!$D$3,Go!V37=copy!$F$3),"%",""))</f>
        <v/>
      </c>
      <c r="W126" s="59" t="str">
        <f>IF(AND(ROW(W82)+COLUMN(W82)/100&lt;=$B$51,Go!U37=copy!$D$3,Go!V37=copy!$D$3,Go!W37=copy!$F$3),1,IF(AND(Go!U37=copy!$D$3,Go!V37=copy!$D$3,Go!W37=copy!$F$3),"%",""))</f>
        <v/>
      </c>
      <c r="X126" s="59" t="str">
        <f>IF(AND(ROW(X82)+COLUMN(X82)/100&lt;=$B$51,Go!V37=copy!$D$3,Go!W37=copy!$D$3,Go!X37=copy!$F$3),1,IF(AND(Go!V37=copy!$D$3,Go!W37=copy!$D$3,Go!X37=copy!$F$3),"%",""))</f>
        <v/>
      </c>
      <c r="Y126" s="59" t="str">
        <f>IF(AND(ROW(Y82)+COLUMN(Y82)/100&lt;=$B$51,Go!W37=copy!$D$3,Go!X37=copy!$D$3,Go!Y37=copy!$F$3),1,IF(AND(Go!W37=copy!$D$3,Go!X37=copy!$D$3,Go!Y37=copy!$F$3),"%",""))</f>
        <v/>
      </c>
      <c r="Z126" s="59" t="str">
        <f>IF(AND(ROW(Z82)+COLUMN(Z82)/100&lt;=$B$51,Go!X37=copy!$D$3,Go!Y37=copy!$D$3,Go!Z37=copy!$F$3),1,IF(AND(Go!X37=copy!$D$3,Go!Y37=copy!$D$3,Go!Z37=copy!$F$3),"%",""))</f>
        <v/>
      </c>
      <c r="AA126" s="59" t="str">
        <f>IF(AND(ROW(AA82)+COLUMN(AA82)/100&lt;=$B$51,Go!Y37=copy!$D$3,Go!Z37=copy!$D$3,Go!AA37=copy!$F$3),1,IF(AND(Go!Y37=copy!$D$3,Go!Z37=copy!$D$3,Go!AA37=copy!$F$3),"%",""))</f>
        <v/>
      </c>
      <c r="AB126" s="59" t="str">
        <f>IF(AND(ROW(AB82)+COLUMN(AB82)/100&lt;=$B$51,Go!Z37=copy!$D$3,Go!AA37=copy!$D$3,Go!AB37=copy!$F$3),1,IF(AND(Go!Z37=copy!$D$3,Go!AA37=copy!$D$3,Go!AB37=copy!$F$3),"%",""))</f>
        <v/>
      </c>
      <c r="AC126" s="59" t="str">
        <f>IF(AND(ROW(AC82)+COLUMN(AC82)/100&lt;=$B$51,Go!AA37=copy!$D$3,Go!AB37=copy!$D$3,Go!AC37=copy!$F$3),1,IF(AND(Go!AA37=copy!$D$3,Go!AB37=copy!$D$3,Go!AC37=copy!$F$3),"%",""))</f>
        <v/>
      </c>
      <c r="AD126" s="59" t="str">
        <f>IF(AND(ROW(AD82)+COLUMN(AD82)/100&lt;=$B$51,Go!AB37=copy!$D$3,Go!AC37=copy!$D$3,Go!AD37=copy!$F$3),1,IF(AND(Go!AB37=copy!$D$3,Go!AC37=copy!$D$3,Go!AD37=copy!$F$3),"%",""))</f>
        <v/>
      </c>
      <c r="AE126" s="59" t="str">
        <f>IF(AND(ROW(AE82)+COLUMN(AE82)/100&lt;=$B$51,Go!AC37=copy!$D$3,Go!AD37=copy!$D$3,Go!AE37=copy!$F$3),1,IF(AND(Go!AC37=copy!$D$3,Go!AD37=copy!$D$3,Go!AE37=copy!$F$3),"%",""))</f>
        <v/>
      </c>
      <c r="AF126" s="59" t="str">
        <f>IF(AND(ROW(AF82)+COLUMN(AF82)/100&lt;=$B$51,Go!AD37=copy!$D$3,Go!AE37=copy!$D$3,Go!AF37=copy!$F$3),1,IF(AND(Go!AD37=copy!$D$3,Go!AE37=copy!$D$3,Go!AF37=copy!$F$3),"%",""))</f>
        <v/>
      </c>
      <c r="AG126" s="59" t="str">
        <f>IF(AND(ROW(AG82)+COLUMN(AG82)/100&lt;=$B$51,Go!AE37=copy!$D$3,Go!AF37=copy!$D$3,Go!AG37=copy!$F$3),1,IF(AND(Go!AE37=copy!$D$3,Go!AF37=copy!$D$3,Go!AG37=copy!$F$3),"%",""))</f>
        <v/>
      </c>
      <c r="AH126" s="59" t="str">
        <f>IF(AND(ROW(AH82)+COLUMN(AH82)/100&lt;=$B$51,Go!AF37=copy!$D$3,Go!AG37=copy!$D$3,Go!AH37=copy!$F$3),1,IF(AND(Go!AF37=copy!$D$3,Go!AG37=copy!$D$3,Go!AH37=copy!$F$3),"%",""))</f>
        <v/>
      </c>
      <c r="AI126" s="58">
        <f>Go!AI128</f>
        <v>0</v>
      </c>
      <c r="AJ126" s="13"/>
      <c r="AK126" s="13"/>
      <c r="AL126" s="13"/>
    </row>
    <row r="127" spans="1:38" x14ac:dyDescent="0.25">
      <c r="A127" s="13"/>
      <c r="B127" s="13"/>
      <c r="C127" s="13"/>
      <c r="D127" s="134">
        <f>Go!D129</f>
        <v>0</v>
      </c>
      <c r="E127" s="59" t="str">
        <f>IF(AND(ROW(E83)+COLUMN(E83)/100&lt;=$B$51,Go!AG37=copy!$D$3,Go!AH37=copy!$D$3,Go!E38=copy!$F$3),1,"")</f>
        <v/>
      </c>
      <c r="F127" s="59" t="str">
        <f>IF(AND(ROW(F83)+COLUMN(F83)/100&lt;=$B$51,Go!AH37=copy!$D$3,Go!E38=copy!$D$3,Go!F38=copy!$F$3),1,"")</f>
        <v/>
      </c>
      <c r="G127" s="59" t="str">
        <f>IF(AND(ROW(G83)+COLUMN(G83)/100&lt;=$B$51,Go!E38=copy!$D$3,Go!F38=copy!$D$3,Go!G38=copy!$F$3),1,IF(AND(Go!E38=copy!$D$3,Go!F38=copy!$D$3,Go!G38=copy!$F$3),"%",""))</f>
        <v/>
      </c>
      <c r="H127" s="59" t="str">
        <f>IF(AND(ROW(H83)+COLUMN(H83)/100&lt;=$B$51,Go!F38=copy!$D$3,Go!G38=copy!$D$3,Go!H38=copy!$F$3),1,IF(AND(Go!F38=copy!$D$3,Go!G38=copy!$D$3,Go!H38=copy!$F$3),"%",""))</f>
        <v/>
      </c>
      <c r="I127" s="59" t="str">
        <f>IF(AND(ROW(I83)+COLUMN(I83)/100&lt;=$B$51,Go!G38=copy!$D$3,Go!H38=copy!$D$3,Go!I38=copy!$F$3),1,IF(AND(Go!G38=copy!$D$3,Go!H38=copy!$D$3,Go!I38=copy!$F$3),"%",""))</f>
        <v/>
      </c>
      <c r="J127" s="59" t="str">
        <f>IF(AND(ROW(J83)+COLUMN(J83)/100&lt;=$B$51,Go!H38=copy!$D$3,Go!I38=copy!$D$3,Go!J38=copy!$F$3),1,IF(AND(Go!H38=copy!$D$3,Go!I38=copy!$D$3,Go!J38=copy!$F$3),"%",""))</f>
        <v/>
      </c>
      <c r="K127" s="59" t="str">
        <f>IF(AND(ROW(K83)+COLUMN(K83)/100&lt;=$B$51,Go!I38=copy!$D$3,Go!J38=copy!$D$3,Go!K38=copy!$F$3),1,IF(AND(Go!I38=copy!$D$3,Go!J38=copy!$D$3,Go!K38=copy!$F$3),"%",""))</f>
        <v/>
      </c>
      <c r="L127" s="59" t="str">
        <f>IF(AND(ROW(L83)+COLUMN(L83)/100&lt;=$B$51,Go!J38=copy!$D$3,Go!K38=copy!$D$3,Go!L38=copy!$F$3),1,IF(AND(Go!J38=copy!$D$3,Go!K38=copy!$D$3,Go!L38=copy!$F$3),"%",""))</f>
        <v/>
      </c>
      <c r="M127" s="59" t="str">
        <f>IF(AND(ROW(M83)+COLUMN(M83)/100&lt;=$B$51,Go!K38=copy!$D$3,Go!L38=copy!$D$3,Go!M38=copy!$F$3),1,IF(AND(Go!K38=copy!$D$3,Go!L38=copy!$D$3,Go!M38=copy!$F$3),"%",""))</f>
        <v/>
      </c>
      <c r="N127" s="59" t="str">
        <f>IF(AND(ROW(N83)+COLUMN(N83)/100&lt;=$B$51,Go!L38=copy!$D$3,Go!M38=copy!$D$3,Go!N38=copy!$F$3),1,IF(AND(Go!L38=copy!$D$3,Go!M38=copy!$D$3,Go!N38=copy!$F$3),"%",""))</f>
        <v/>
      </c>
      <c r="O127" s="59" t="str">
        <f>IF(AND(ROW(O83)+COLUMN(O83)/100&lt;=$B$51,Go!M38=copy!$D$3,Go!N38=copy!$D$3,Go!O38=copy!$F$3),1,IF(AND(Go!M38=copy!$D$3,Go!N38=copy!$D$3,Go!O38=copy!$F$3),"%",""))</f>
        <v/>
      </c>
      <c r="P127" s="59" t="str">
        <f>IF(AND(ROW(P83)+COLUMN(P83)/100&lt;=$B$51,Go!N38=copy!$D$3,Go!O38=copy!$D$3,Go!P38=copy!$F$3),1,IF(AND(Go!N38=copy!$D$3,Go!O38=copy!$D$3,Go!P38=copy!$F$3),"%",""))</f>
        <v/>
      </c>
      <c r="Q127" s="59" t="str">
        <f>IF(AND(ROW(Q83)+COLUMN(Q83)/100&lt;=$B$51,Go!O38=copy!$D$3,Go!P38=copy!$D$3,Go!Q38=copy!$F$3),1,IF(AND(Go!O38=copy!$D$3,Go!P38=copy!$D$3,Go!Q38=copy!$F$3),"%",""))</f>
        <v/>
      </c>
      <c r="R127" s="59" t="str">
        <f>IF(AND(ROW(R83)+COLUMN(R83)/100&lt;=$B$51,Go!P38=copy!$D$3,Go!Q38=copy!$D$3,Go!R38=copy!$F$3),1,IF(AND(Go!P38=copy!$D$3,Go!Q38=copy!$D$3,Go!R38=copy!$F$3),"%",""))</f>
        <v/>
      </c>
      <c r="S127" s="59" t="str">
        <f>IF(AND(ROW(S83)+COLUMN(S83)/100&lt;=$B$51,Go!Q38=copy!$D$3,Go!R38=copy!$D$3,Go!S38=copy!$F$3),1,IF(AND(Go!Q38=copy!$D$3,Go!R38=copy!$D$3,Go!S38=copy!$F$3),"%",""))</f>
        <v/>
      </c>
      <c r="T127" s="59" t="str">
        <f>IF(AND(ROW(T83)+COLUMN(T83)/100&lt;=$B$51,Go!R38=copy!$D$3,Go!S38=copy!$D$3,Go!T38=copy!$F$3),1,IF(AND(Go!R38=copy!$D$3,Go!S38=copy!$D$3,Go!T38=copy!$F$3),"%",""))</f>
        <v/>
      </c>
      <c r="U127" s="59" t="str">
        <f>IF(AND(ROW(U83)+COLUMN(U83)/100&lt;=$B$51,Go!S38=copy!$D$3,Go!T38=copy!$D$3,Go!U38=copy!$F$3),1,IF(AND(Go!S38=copy!$D$3,Go!T38=copy!$D$3,Go!U38=copy!$F$3),"%",""))</f>
        <v/>
      </c>
      <c r="V127" s="59" t="str">
        <f>IF(AND(ROW(V83)+COLUMN(V83)/100&lt;=$B$51,Go!T38=copy!$D$3,Go!U38=copy!$D$3,Go!V38=copy!$F$3),1,IF(AND(Go!T38=copy!$D$3,Go!U38=copy!$D$3,Go!V38=copy!$F$3),"%",""))</f>
        <v/>
      </c>
      <c r="W127" s="59" t="str">
        <f>IF(AND(ROW(W83)+COLUMN(W83)/100&lt;=$B$51,Go!U38=copy!$D$3,Go!V38=copy!$D$3,Go!W38=copy!$F$3),1,IF(AND(Go!U38=copy!$D$3,Go!V38=copy!$D$3,Go!W38=copy!$F$3),"%",""))</f>
        <v/>
      </c>
      <c r="X127" s="59" t="str">
        <f>IF(AND(ROW(X83)+COLUMN(X83)/100&lt;=$B$51,Go!V38=copy!$D$3,Go!W38=copy!$D$3,Go!X38=copy!$F$3),1,IF(AND(Go!V38=copy!$D$3,Go!W38=copy!$D$3,Go!X38=copy!$F$3),"%",""))</f>
        <v/>
      </c>
      <c r="Y127" s="59" t="str">
        <f>IF(AND(ROW(Y83)+COLUMN(Y83)/100&lt;=$B$51,Go!W38=copy!$D$3,Go!X38=copy!$D$3,Go!Y38=copy!$F$3),1,IF(AND(Go!W38=copy!$D$3,Go!X38=copy!$D$3,Go!Y38=copy!$F$3),"%",""))</f>
        <v/>
      </c>
      <c r="Z127" s="59" t="str">
        <f>IF(AND(ROW(Z83)+COLUMN(Z83)/100&lt;=$B$51,Go!X38=copy!$D$3,Go!Y38=copy!$D$3,Go!Z38=copy!$F$3),1,IF(AND(Go!X38=copy!$D$3,Go!Y38=copy!$D$3,Go!Z38=copy!$F$3),"%",""))</f>
        <v/>
      </c>
      <c r="AA127" s="59" t="str">
        <f>IF(AND(ROW(AA83)+COLUMN(AA83)/100&lt;=$B$51,Go!Y38=copy!$D$3,Go!Z38=copy!$D$3,Go!AA38=copy!$F$3),1,IF(AND(Go!Y38=copy!$D$3,Go!Z38=copy!$D$3,Go!AA38=copy!$F$3),"%",""))</f>
        <v/>
      </c>
      <c r="AB127" s="59" t="str">
        <f>IF(AND(ROW(AB83)+COLUMN(AB83)/100&lt;=$B$51,Go!Z38=copy!$D$3,Go!AA38=copy!$D$3,Go!AB38=copy!$F$3),1,IF(AND(Go!Z38=copy!$D$3,Go!AA38=copy!$D$3,Go!AB38=copy!$F$3),"%",""))</f>
        <v/>
      </c>
      <c r="AC127" s="59" t="str">
        <f>IF(AND(ROW(AC83)+COLUMN(AC83)/100&lt;=$B$51,Go!AA38=copy!$D$3,Go!AB38=copy!$D$3,Go!AC38=copy!$F$3),1,IF(AND(Go!AA38=copy!$D$3,Go!AB38=copy!$D$3,Go!AC38=copy!$F$3),"%",""))</f>
        <v/>
      </c>
      <c r="AD127" s="59" t="str">
        <f>IF(AND(ROW(AD83)+COLUMN(AD83)/100&lt;=$B$51,Go!AB38=copy!$D$3,Go!AC38=copy!$D$3,Go!AD38=copy!$F$3),1,IF(AND(Go!AB38=copy!$D$3,Go!AC38=copy!$D$3,Go!AD38=copy!$F$3),"%",""))</f>
        <v/>
      </c>
      <c r="AE127" s="59" t="str">
        <f>IF(AND(ROW(AE83)+COLUMN(AE83)/100&lt;=$B$51,Go!AC38=copy!$D$3,Go!AD38=copy!$D$3,Go!AE38=copy!$F$3),1,IF(AND(Go!AC38=copy!$D$3,Go!AD38=copy!$D$3,Go!AE38=copy!$F$3),"%",""))</f>
        <v/>
      </c>
      <c r="AF127" s="59" t="str">
        <f>IF(AND(ROW(AF83)+COLUMN(AF83)/100&lt;=$B$51,Go!AD38=copy!$D$3,Go!AE38=copy!$D$3,Go!AF38=copy!$F$3),1,IF(AND(Go!AD38=copy!$D$3,Go!AE38=copy!$D$3,Go!AF38=copy!$F$3),"%",""))</f>
        <v/>
      </c>
      <c r="AG127" s="59" t="str">
        <f>IF(AND(ROW(AG83)+COLUMN(AG83)/100&lt;=$B$51,Go!AE38=copy!$D$3,Go!AF38=copy!$D$3,Go!AG38=copy!$F$3),1,IF(AND(Go!AE38=copy!$D$3,Go!AF38=copy!$D$3,Go!AG38=copy!$F$3),"%",""))</f>
        <v/>
      </c>
      <c r="AH127" s="59" t="str">
        <f>IF(AND(ROW(AH83)+COLUMN(AH83)/100&lt;=$B$51,Go!AF38=copy!$D$3,Go!AG38=copy!$D$3,Go!AH38=copy!$F$3),1,IF(AND(Go!AF38=copy!$D$3,Go!AG38=copy!$D$3,Go!AH38=copy!$F$3),"%",""))</f>
        <v/>
      </c>
      <c r="AI127" s="58">
        <f>Go!AI129</f>
        <v>0</v>
      </c>
      <c r="AJ127" s="13"/>
      <c r="AK127" s="13"/>
      <c r="AL127" s="13"/>
    </row>
    <row r="128" spans="1:38" x14ac:dyDescent="0.25">
      <c r="A128" s="13"/>
      <c r="B128" s="13"/>
      <c r="C128" s="13"/>
      <c r="D128" s="134">
        <f>Go!D130</f>
        <v>0</v>
      </c>
      <c r="E128" s="59" t="str">
        <f>IF(AND(ROW(E84)+COLUMN(E84)/100&lt;=$B$51,Go!AG38=copy!$D$3,Go!AH38=copy!$D$3,Go!E39=copy!$F$3),1,"")</f>
        <v/>
      </c>
      <c r="F128" s="59" t="str">
        <f>IF(AND(ROW(F84)+COLUMN(F84)/100&lt;=$B$51,Go!AH38=copy!$D$3,Go!E39=copy!$D$3,Go!F39=copy!$F$3),1,"")</f>
        <v/>
      </c>
      <c r="G128" s="59" t="str">
        <f>IF(AND(ROW(G84)+COLUMN(G84)/100&lt;=$B$51,Go!E39=copy!$D$3,Go!F39=copy!$D$3,Go!G39=copy!$F$3),1,IF(AND(Go!E39=copy!$D$3,Go!F39=copy!$D$3,Go!G39=copy!$F$3),"%",""))</f>
        <v/>
      </c>
      <c r="H128" s="59" t="str">
        <f>IF(AND(ROW(H84)+COLUMN(H84)/100&lt;=$B$51,Go!F39=copy!$D$3,Go!G39=copy!$D$3,Go!H39=copy!$F$3),1,IF(AND(Go!F39=copy!$D$3,Go!G39=copy!$D$3,Go!H39=copy!$F$3),"%",""))</f>
        <v/>
      </c>
      <c r="I128" s="59" t="str">
        <f>IF(AND(ROW(I84)+COLUMN(I84)/100&lt;=$B$51,Go!G39=copy!$D$3,Go!H39=copy!$D$3,Go!I39=copy!$F$3),1,IF(AND(Go!G39=copy!$D$3,Go!H39=copy!$D$3,Go!I39=copy!$F$3),"%",""))</f>
        <v/>
      </c>
      <c r="J128" s="59" t="str">
        <f>IF(AND(ROW(J84)+COLUMN(J84)/100&lt;=$B$51,Go!H39=copy!$D$3,Go!I39=copy!$D$3,Go!J39=copy!$F$3),1,IF(AND(Go!H39=copy!$D$3,Go!I39=copy!$D$3,Go!J39=copy!$F$3),"%",""))</f>
        <v/>
      </c>
      <c r="K128" s="59" t="str">
        <f>IF(AND(ROW(K84)+COLUMN(K84)/100&lt;=$B$51,Go!I39=copy!$D$3,Go!J39=copy!$D$3,Go!K39=copy!$F$3),1,IF(AND(Go!I39=copy!$D$3,Go!J39=copy!$D$3,Go!K39=copy!$F$3),"%",""))</f>
        <v/>
      </c>
      <c r="L128" s="59" t="str">
        <f>IF(AND(ROW(L84)+COLUMN(L84)/100&lt;=$B$51,Go!J39=copy!$D$3,Go!K39=copy!$D$3,Go!L39=copy!$F$3),1,IF(AND(Go!J39=copy!$D$3,Go!K39=copy!$D$3,Go!L39=copy!$F$3),"%",""))</f>
        <v/>
      </c>
      <c r="M128" s="59" t="str">
        <f>IF(AND(ROW(M84)+COLUMN(M84)/100&lt;=$B$51,Go!K39=copy!$D$3,Go!L39=copy!$D$3,Go!M39=copy!$F$3),1,IF(AND(Go!K39=copy!$D$3,Go!L39=copy!$D$3,Go!M39=copy!$F$3),"%",""))</f>
        <v/>
      </c>
      <c r="N128" s="59" t="str">
        <f>IF(AND(ROW(N84)+COLUMN(N84)/100&lt;=$B$51,Go!L39=copy!$D$3,Go!M39=copy!$D$3,Go!N39=copy!$F$3),1,IF(AND(Go!L39=copy!$D$3,Go!M39=copy!$D$3,Go!N39=copy!$F$3),"%",""))</f>
        <v/>
      </c>
      <c r="O128" s="59" t="str">
        <f>IF(AND(ROW(O84)+COLUMN(O84)/100&lt;=$B$51,Go!M39=copy!$D$3,Go!N39=copy!$D$3,Go!O39=copy!$F$3),1,IF(AND(Go!M39=copy!$D$3,Go!N39=copy!$D$3,Go!O39=copy!$F$3),"%",""))</f>
        <v/>
      </c>
      <c r="P128" s="59" t="str">
        <f>IF(AND(ROW(P84)+COLUMN(P84)/100&lt;=$B$51,Go!N39=copy!$D$3,Go!O39=copy!$D$3,Go!P39=copy!$F$3),1,IF(AND(Go!N39=copy!$D$3,Go!O39=copy!$D$3,Go!P39=copy!$F$3),"%",""))</f>
        <v/>
      </c>
      <c r="Q128" s="59" t="str">
        <f>IF(AND(ROW(Q84)+COLUMN(Q84)/100&lt;=$B$51,Go!O39=copy!$D$3,Go!P39=copy!$D$3,Go!Q39=copy!$F$3),1,IF(AND(Go!O39=copy!$D$3,Go!P39=copy!$D$3,Go!Q39=copy!$F$3),"%",""))</f>
        <v/>
      </c>
      <c r="R128" s="59" t="str">
        <f>IF(AND(ROW(R84)+COLUMN(R84)/100&lt;=$B$51,Go!P39=copy!$D$3,Go!Q39=copy!$D$3,Go!R39=copy!$F$3),1,IF(AND(Go!P39=copy!$D$3,Go!Q39=copy!$D$3,Go!R39=copy!$F$3),"%",""))</f>
        <v/>
      </c>
      <c r="S128" s="59" t="str">
        <f>IF(AND(ROW(S84)+COLUMN(S84)/100&lt;=$B$51,Go!Q39=copy!$D$3,Go!R39=copy!$D$3,Go!S39=copy!$F$3),1,IF(AND(Go!Q39=copy!$D$3,Go!R39=copy!$D$3,Go!S39=copy!$F$3),"%",""))</f>
        <v/>
      </c>
      <c r="T128" s="59" t="str">
        <f>IF(AND(ROW(T84)+COLUMN(T84)/100&lt;=$B$51,Go!R39=copy!$D$3,Go!S39=copy!$D$3,Go!T39=copy!$F$3),1,IF(AND(Go!R39=copy!$D$3,Go!S39=copy!$D$3,Go!T39=copy!$F$3),"%",""))</f>
        <v/>
      </c>
      <c r="U128" s="59" t="str">
        <f>IF(AND(ROW(U84)+COLUMN(U84)/100&lt;=$B$51,Go!S39=copy!$D$3,Go!T39=copy!$D$3,Go!U39=copy!$F$3),1,IF(AND(Go!S39=copy!$D$3,Go!T39=copy!$D$3,Go!U39=copy!$F$3),"%",""))</f>
        <v/>
      </c>
      <c r="V128" s="59" t="str">
        <f>IF(AND(ROW(V84)+COLUMN(V84)/100&lt;=$B$51,Go!T39=copy!$D$3,Go!U39=copy!$D$3,Go!V39=copy!$F$3),1,IF(AND(Go!T39=copy!$D$3,Go!U39=copy!$D$3,Go!V39=copy!$F$3),"%",""))</f>
        <v/>
      </c>
      <c r="W128" s="59" t="str">
        <f>IF(AND(ROW(W84)+COLUMN(W84)/100&lt;=$B$51,Go!U39=copy!$D$3,Go!V39=copy!$D$3,Go!W39=copy!$F$3),1,IF(AND(Go!U39=copy!$D$3,Go!V39=copy!$D$3,Go!W39=copy!$F$3),"%",""))</f>
        <v/>
      </c>
      <c r="X128" s="59" t="str">
        <f>IF(AND(ROW(X84)+COLUMN(X84)/100&lt;=$B$51,Go!V39=copy!$D$3,Go!W39=copy!$D$3,Go!X39=copy!$F$3),1,IF(AND(Go!V39=copy!$D$3,Go!W39=copy!$D$3,Go!X39=copy!$F$3),"%",""))</f>
        <v/>
      </c>
      <c r="Y128" s="59" t="str">
        <f>IF(AND(ROW(Y84)+COLUMN(Y84)/100&lt;=$B$51,Go!W39=copy!$D$3,Go!X39=copy!$D$3,Go!Y39=copy!$F$3),1,IF(AND(Go!W39=copy!$D$3,Go!X39=copy!$D$3,Go!Y39=copy!$F$3),"%",""))</f>
        <v/>
      </c>
      <c r="Z128" s="59" t="str">
        <f>IF(AND(ROW(Z84)+COLUMN(Z84)/100&lt;=$B$51,Go!X39=copy!$D$3,Go!Y39=copy!$D$3,Go!Z39=copy!$F$3),1,IF(AND(Go!X39=copy!$D$3,Go!Y39=copy!$D$3,Go!Z39=copy!$F$3),"%",""))</f>
        <v/>
      </c>
      <c r="AA128" s="59" t="str">
        <f>IF(AND(ROW(AA84)+COLUMN(AA84)/100&lt;=$B$51,Go!Y39=copy!$D$3,Go!Z39=copy!$D$3,Go!AA39=copy!$F$3),1,IF(AND(Go!Y39=copy!$D$3,Go!Z39=copy!$D$3,Go!AA39=copy!$F$3),"%",""))</f>
        <v/>
      </c>
      <c r="AB128" s="59" t="str">
        <f>IF(AND(ROW(AB84)+COLUMN(AB84)/100&lt;=$B$51,Go!Z39=copy!$D$3,Go!AA39=copy!$D$3,Go!AB39=copy!$F$3),1,IF(AND(Go!Z39=copy!$D$3,Go!AA39=copy!$D$3,Go!AB39=copy!$F$3),"%",""))</f>
        <v/>
      </c>
      <c r="AC128" s="59" t="str">
        <f>IF(AND(ROW(AC84)+COLUMN(AC84)/100&lt;=$B$51,Go!AA39=copy!$D$3,Go!AB39=copy!$D$3,Go!AC39=copy!$F$3),1,IF(AND(Go!AA39=copy!$D$3,Go!AB39=copy!$D$3,Go!AC39=copy!$F$3),"%",""))</f>
        <v/>
      </c>
      <c r="AD128" s="59" t="str">
        <f>IF(AND(ROW(AD84)+COLUMN(AD84)/100&lt;=$B$51,Go!AB39=copy!$D$3,Go!AC39=copy!$D$3,Go!AD39=copy!$F$3),1,IF(AND(Go!AB39=copy!$D$3,Go!AC39=copy!$D$3,Go!AD39=copy!$F$3),"%",""))</f>
        <v/>
      </c>
      <c r="AE128" s="59" t="str">
        <f>IF(AND(ROW(AE84)+COLUMN(AE84)/100&lt;=$B$51,Go!AC39=copy!$D$3,Go!AD39=copy!$D$3,Go!AE39=copy!$F$3),1,IF(AND(Go!AC39=copy!$D$3,Go!AD39=copy!$D$3,Go!AE39=copy!$F$3),"%",""))</f>
        <v/>
      </c>
      <c r="AF128" s="59" t="str">
        <f>IF(AND(ROW(AF84)+COLUMN(AF84)/100&lt;=$B$51,Go!AD39=copy!$D$3,Go!AE39=copy!$D$3,Go!AF39=copy!$F$3),1,IF(AND(Go!AD39=copy!$D$3,Go!AE39=copy!$D$3,Go!AF39=copy!$F$3),"%",""))</f>
        <v/>
      </c>
      <c r="AG128" s="59" t="str">
        <f>IF(AND(ROW(AG84)+COLUMN(AG84)/100&lt;=$B$51,Go!AE39=copy!$D$3,Go!AF39=copy!$D$3,Go!AG39=copy!$F$3),1,IF(AND(Go!AE39=copy!$D$3,Go!AF39=copy!$D$3,Go!AG39=copy!$F$3),"%",""))</f>
        <v/>
      </c>
      <c r="AH128" s="59" t="str">
        <f>IF(AND(ROW(AH84)+COLUMN(AH84)/100&lt;=$B$51,Go!AF39=copy!$D$3,Go!AG39=copy!$D$3,Go!AH39=copy!$F$3),1,IF(AND(Go!AF39=copy!$D$3,Go!AG39=copy!$D$3,Go!AH39=copy!$F$3),"%",""))</f>
        <v/>
      </c>
      <c r="AI128" s="58">
        <f>Go!AI130</f>
        <v>0</v>
      </c>
      <c r="AJ128" s="13"/>
      <c r="AK128" s="13"/>
      <c r="AL128" s="13"/>
    </row>
    <row r="129" spans="1:38" x14ac:dyDescent="0.25">
      <c r="A129" s="13"/>
      <c r="B129" s="13"/>
      <c r="C129" s="13"/>
      <c r="D129" s="134">
        <f>Go!D131</f>
        <v>0</v>
      </c>
      <c r="E129" s="59" t="str">
        <f>IF(AND(ROW(E85)+COLUMN(E85)/100&lt;=$B$51,Go!AG39=copy!$D$3,Go!AH39=copy!$D$3,Go!E40=copy!$F$3),1,"")</f>
        <v/>
      </c>
      <c r="F129" s="59" t="str">
        <f>IF(AND(ROW(F85)+COLUMN(F85)/100&lt;=$B$51,Go!AH39=copy!$D$3,Go!E40=copy!$D$3,Go!F40=copy!$F$3),1,"")</f>
        <v/>
      </c>
      <c r="G129" s="59" t="str">
        <f>IF(AND(ROW(G85)+COLUMN(G85)/100&lt;=$B$51,Go!E40=copy!$D$3,Go!F40=copy!$D$3,Go!G40=copy!$F$3),1,IF(AND(Go!E40=copy!$D$3,Go!F40=copy!$D$3,Go!G40=copy!$F$3),"%",""))</f>
        <v/>
      </c>
      <c r="H129" s="59" t="str">
        <f>IF(AND(ROW(H85)+COLUMN(H85)/100&lt;=$B$51,Go!F40=copy!$D$3,Go!G40=copy!$D$3,Go!H40=copy!$F$3),1,IF(AND(Go!F40=copy!$D$3,Go!G40=copy!$D$3,Go!H40=copy!$F$3),"%",""))</f>
        <v/>
      </c>
      <c r="I129" s="59" t="str">
        <f>IF(AND(ROW(I85)+COLUMN(I85)/100&lt;=$B$51,Go!G40=copy!$D$3,Go!H40=copy!$D$3,Go!I40=copy!$F$3),1,IF(AND(Go!G40=copy!$D$3,Go!H40=copy!$D$3,Go!I40=copy!$F$3),"%",""))</f>
        <v/>
      </c>
      <c r="J129" s="59" t="str">
        <f>IF(AND(ROW(J85)+COLUMN(J85)/100&lt;=$B$51,Go!H40=copy!$D$3,Go!I40=copy!$D$3,Go!J40=copy!$F$3),1,IF(AND(Go!H40=copy!$D$3,Go!I40=copy!$D$3,Go!J40=copy!$F$3),"%",""))</f>
        <v/>
      </c>
      <c r="K129" s="59" t="str">
        <f>IF(AND(ROW(K85)+COLUMN(K85)/100&lt;=$B$51,Go!I40=copy!$D$3,Go!J40=copy!$D$3,Go!K40=copy!$F$3),1,IF(AND(Go!I40=copy!$D$3,Go!J40=copy!$D$3,Go!K40=copy!$F$3),"%",""))</f>
        <v/>
      </c>
      <c r="L129" s="59" t="str">
        <f>IF(AND(ROW(L85)+COLUMN(L85)/100&lt;=$B$51,Go!J40=copy!$D$3,Go!K40=copy!$D$3,Go!L40=copy!$F$3),1,IF(AND(Go!J40=copy!$D$3,Go!K40=copy!$D$3,Go!L40=copy!$F$3),"%",""))</f>
        <v/>
      </c>
      <c r="M129" s="59" t="str">
        <f>IF(AND(ROW(M85)+COLUMN(M85)/100&lt;=$B$51,Go!K40=copy!$D$3,Go!L40=copy!$D$3,Go!M40=copy!$F$3),1,IF(AND(Go!K40=copy!$D$3,Go!L40=copy!$D$3,Go!M40=copy!$F$3),"%",""))</f>
        <v/>
      </c>
      <c r="N129" s="59" t="str">
        <f>IF(AND(ROW(N85)+COLUMN(N85)/100&lt;=$B$51,Go!L40=copy!$D$3,Go!M40=copy!$D$3,Go!N40=copy!$F$3),1,IF(AND(Go!L40=copy!$D$3,Go!M40=copy!$D$3,Go!N40=copy!$F$3),"%",""))</f>
        <v/>
      </c>
      <c r="O129" s="59" t="str">
        <f>IF(AND(ROW(O85)+COLUMN(O85)/100&lt;=$B$51,Go!M40=copy!$D$3,Go!N40=copy!$D$3,Go!O40=copy!$F$3),1,IF(AND(Go!M40=copy!$D$3,Go!N40=copy!$D$3,Go!O40=copy!$F$3),"%",""))</f>
        <v/>
      </c>
      <c r="P129" s="59" t="str">
        <f>IF(AND(ROW(P85)+COLUMN(P85)/100&lt;=$B$51,Go!N40=copy!$D$3,Go!O40=copy!$D$3,Go!P40=copy!$F$3),1,IF(AND(Go!N40=copy!$D$3,Go!O40=copy!$D$3,Go!P40=copy!$F$3),"%",""))</f>
        <v/>
      </c>
      <c r="Q129" s="59" t="str">
        <f>IF(AND(ROW(Q85)+COLUMN(Q85)/100&lt;=$B$51,Go!O40=copy!$D$3,Go!P40=copy!$D$3,Go!Q40=copy!$F$3),1,IF(AND(Go!O40=copy!$D$3,Go!P40=copy!$D$3,Go!Q40=copy!$F$3),"%",""))</f>
        <v/>
      </c>
      <c r="R129" s="59" t="str">
        <f>IF(AND(ROW(R85)+COLUMN(R85)/100&lt;=$B$51,Go!P40=copy!$D$3,Go!Q40=copy!$D$3,Go!R40=copy!$F$3),1,IF(AND(Go!P40=copy!$D$3,Go!Q40=copy!$D$3,Go!R40=copy!$F$3),"%",""))</f>
        <v/>
      </c>
      <c r="S129" s="59" t="str">
        <f>IF(AND(ROW(S85)+COLUMN(S85)/100&lt;=$B$51,Go!Q40=copy!$D$3,Go!R40=copy!$D$3,Go!S40=copy!$F$3),1,IF(AND(Go!Q40=copy!$D$3,Go!R40=copy!$D$3,Go!S40=copy!$F$3),"%",""))</f>
        <v/>
      </c>
      <c r="T129" s="59" t="str">
        <f>IF(AND(ROW(T85)+COLUMN(T85)/100&lt;=$B$51,Go!R40=copy!$D$3,Go!S40=copy!$D$3,Go!T40=copy!$F$3),1,IF(AND(Go!R40=copy!$D$3,Go!S40=copy!$D$3,Go!T40=copy!$F$3),"%",""))</f>
        <v/>
      </c>
      <c r="U129" s="59" t="str">
        <f>IF(AND(ROW(U85)+COLUMN(U85)/100&lt;=$B$51,Go!S40=copy!$D$3,Go!T40=copy!$D$3,Go!U40=copy!$F$3),1,IF(AND(Go!S40=copy!$D$3,Go!T40=copy!$D$3,Go!U40=copy!$F$3),"%",""))</f>
        <v/>
      </c>
      <c r="V129" s="59" t="str">
        <f>IF(AND(ROW(V85)+COLUMN(V85)/100&lt;=$B$51,Go!T40=copy!$D$3,Go!U40=copy!$D$3,Go!V40=copy!$F$3),1,IF(AND(Go!T40=copy!$D$3,Go!U40=copy!$D$3,Go!V40=copy!$F$3),"%",""))</f>
        <v/>
      </c>
      <c r="W129" s="59" t="str">
        <f>IF(AND(ROW(W85)+COLUMN(W85)/100&lt;=$B$51,Go!U40=copy!$D$3,Go!V40=copy!$D$3,Go!W40=copy!$F$3),1,IF(AND(Go!U40=copy!$D$3,Go!V40=copy!$D$3,Go!W40=copy!$F$3),"%",""))</f>
        <v/>
      </c>
      <c r="X129" s="59" t="str">
        <f>IF(AND(ROW(X85)+COLUMN(X85)/100&lt;=$B$51,Go!V40=copy!$D$3,Go!W40=copy!$D$3,Go!X40=copy!$F$3),1,IF(AND(Go!V40=copy!$D$3,Go!W40=copy!$D$3,Go!X40=copy!$F$3),"%",""))</f>
        <v/>
      </c>
      <c r="Y129" s="59" t="str">
        <f>IF(AND(ROW(Y85)+COLUMN(Y85)/100&lt;=$B$51,Go!W40=copy!$D$3,Go!X40=copy!$D$3,Go!Y40=copy!$F$3),1,IF(AND(Go!W40=copy!$D$3,Go!X40=copy!$D$3,Go!Y40=copy!$F$3),"%",""))</f>
        <v/>
      </c>
      <c r="Z129" s="59" t="str">
        <f>IF(AND(ROW(Z85)+COLUMN(Z85)/100&lt;=$B$51,Go!X40=copy!$D$3,Go!Y40=copy!$D$3,Go!Z40=copy!$F$3),1,IF(AND(Go!X40=copy!$D$3,Go!Y40=copy!$D$3,Go!Z40=copy!$F$3),"%",""))</f>
        <v/>
      </c>
      <c r="AA129" s="59" t="str">
        <f>IF(AND(ROW(AA85)+COLUMN(AA85)/100&lt;=$B$51,Go!Y40=copy!$D$3,Go!Z40=copy!$D$3,Go!AA40=copy!$F$3),1,IF(AND(Go!Y40=copy!$D$3,Go!Z40=copy!$D$3,Go!AA40=copy!$F$3),"%",""))</f>
        <v/>
      </c>
      <c r="AB129" s="59" t="str">
        <f>IF(AND(ROW(AB85)+COLUMN(AB85)/100&lt;=$B$51,Go!Z40=copy!$D$3,Go!AA40=copy!$D$3,Go!AB40=copy!$F$3),1,IF(AND(Go!Z40=copy!$D$3,Go!AA40=copy!$D$3,Go!AB40=copy!$F$3),"%",""))</f>
        <v/>
      </c>
      <c r="AC129" s="59" t="str">
        <f>IF(AND(ROW(AC85)+COLUMN(AC85)/100&lt;=$B$51,Go!AA40=copy!$D$3,Go!AB40=copy!$D$3,Go!AC40=copy!$F$3),1,IF(AND(Go!AA40=copy!$D$3,Go!AB40=copy!$D$3,Go!AC40=copy!$F$3),"%",""))</f>
        <v/>
      </c>
      <c r="AD129" s="59" t="str">
        <f>IF(AND(ROW(AD85)+COLUMN(AD85)/100&lt;=$B$51,Go!AB40=copy!$D$3,Go!AC40=copy!$D$3,Go!AD40=copy!$F$3),1,IF(AND(Go!AB40=copy!$D$3,Go!AC40=copy!$D$3,Go!AD40=copy!$F$3),"%",""))</f>
        <v/>
      </c>
      <c r="AE129" s="59" t="str">
        <f>IF(AND(ROW(AE85)+COLUMN(AE85)/100&lt;=$B$51,Go!AC40=copy!$D$3,Go!AD40=copy!$D$3,Go!AE40=copy!$F$3),1,IF(AND(Go!AC40=copy!$D$3,Go!AD40=copy!$D$3,Go!AE40=copy!$F$3),"%",""))</f>
        <v/>
      </c>
      <c r="AF129" s="59" t="str">
        <f>IF(AND(ROW(AF85)+COLUMN(AF85)/100&lt;=$B$51,Go!AD40=copy!$D$3,Go!AE40=copy!$D$3,Go!AF40=copy!$F$3),1,IF(AND(Go!AD40=copy!$D$3,Go!AE40=copy!$D$3,Go!AF40=copy!$F$3),"%",""))</f>
        <v/>
      </c>
      <c r="AG129" s="59" t="str">
        <f>IF(AND(ROW(AG85)+COLUMN(AG85)/100&lt;=$B$51,Go!AE40=copy!$D$3,Go!AF40=copy!$D$3,Go!AG40=copy!$F$3),1,IF(AND(Go!AE40=copy!$D$3,Go!AF40=copy!$D$3,Go!AG40=copy!$F$3),"%",""))</f>
        <v/>
      </c>
      <c r="AH129" s="59" t="str">
        <f>IF(AND(ROW(AH85)+COLUMN(AH85)/100&lt;=$B$51,Go!AF40=copy!$D$3,Go!AG40=copy!$D$3,Go!AH40=copy!$F$3),1,IF(AND(Go!AF40=copy!$D$3,Go!AG40=copy!$D$3,Go!AH40=copy!$F$3),"%",""))</f>
        <v/>
      </c>
      <c r="AI129" s="58">
        <f>Go!AI131</f>
        <v>0</v>
      </c>
      <c r="AJ129" s="13"/>
      <c r="AK129" s="13"/>
      <c r="AL129" s="13"/>
    </row>
    <row r="130" spans="1:38" x14ac:dyDescent="0.25">
      <c r="A130" s="13"/>
      <c r="B130" s="13"/>
      <c r="C130" s="13"/>
      <c r="D130" s="134">
        <f>Go!D132</f>
        <v>0</v>
      </c>
      <c r="E130" s="59" t="str">
        <f>IF(AND(ROW(E86)+COLUMN(E86)/100&lt;=$B$51,Go!AG40=copy!$D$3,Go!AH40=copy!$D$3,Go!E41=copy!$F$3),1,"")</f>
        <v/>
      </c>
      <c r="F130" s="59" t="str">
        <f>IF(AND(ROW(F86)+COLUMN(F86)/100&lt;=$B$51,Go!AH40=copy!$D$3,Go!E41=copy!$D$3,Go!F41=copy!$F$3),1,"")</f>
        <v/>
      </c>
      <c r="G130" s="59" t="str">
        <f>IF(AND(ROW(G86)+COLUMN(G86)/100&lt;=$B$51,Go!E41=copy!$D$3,Go!F41=copy!$D$3,Go!G41=copy!$F$3),1,IF(AND(Go!E41=copy!$D$3,Go!F41=copy!$D$3,Go!G41=copy!$F$3),"%",""))</f>
        <v/>
      </c>
      <c r="H130" s="59" t="str">
        <f>IF(AND(ROW(H86)+COLUMN(H86)/100&lt;=$B$51,Go!F41=copy!$D$3,Go!G41=copy!$D$3,Go!H41=copy!$F$3),1,IF(AND(Go!F41=copy!$D$3,Go!G41=copy!$D$3,Go!H41=copy!$F$3),"%",""))</f>
        <v/>
      </c>
      <c r="I130" s="59" t="str">
        <f>IF(AND(ROW(I86)+COLUMN(I86)/100&lt;=$B$51,Go!G41=copy!$D$3,Go!H41=copy!$D$3,Go!I41=copy!$F$3),1,IF(AND(Go!G41=copy!$D$3,Go!H41=copy!$D$3,Go!I41=copy!$F$3),"%",""))</f>
        <v/>
      </c>
      <c r="J130" s="59" t="str">
        <f>IF(AND(ROW(J86)+COLUMN(J86)/100&lt;=$B$51,Go!H41=copy!$D$3,Go!I41=copy!$D$3,Go!J41=copy!$F$3),1,IF(AND(Go!H41=copy!$D$3,Go!I41=copy!$D$3,Go!J41=copy!$F$3),"%",""))</f>
        <v/>
      </c>
      <c r="K130" s="59" t="str">
        <f>IF(AND(ROW(K86)+COLUMN(K86)/100&lt;=$B$51,Go!I41=copy!$D$3,Go!J41=copy!$D$3,Go!K41=copy!$F$3),1,IF(AND(Go!I41=copy!$D$3,Go!J41=copy!$D$3,Go!K41=copy!$F$3),"%",""))</f>
        <v/>
      </c>
      <c r="L130" s="59" t="str">
        <f>IF(AND(ROW(L86)+COLUMN(L86)/100&lt;=$B$51,Go!J41=copy!$D$3,Go!K41=copy!$D$3,Go!L41=copy!$F$3),1,IF(AND(Go!J41=copy!$D$3,Go!K41=copy!$D$3,Go!L41=copy!$F$3),"%",""))</f>
        <v/>
      </c>
      <c r="M130" s="59" t="str">
        <f>IF(AND(ROW(M86)+COLUMN(M86)/100&lt;=$B$51,Go!K41=copy!$D$3,Go!L41=copy!$D$3,Go!M41=copy!$F$3),1,IF(AND(Go!K41=copy!$D$3,Go!L41=copy!$D$3,Go!M41=copy!$F$3),"%",""))</f>
        <v/>
      </c>
      <c r="N130" s="59" t="str">
        <f>IF(AND(ROW(N86)+COLUMN(N86)/100&lt;=$B$51,Go!L41=copy!$D$3,Go!M41=copy!$D$3,Go!N41=copy!$F$3),1,IF(AND(Go!L41=copy!$D$3,Go!M41=copy!$D$3,Go!N41=copy!$F$3),"%",""))</f>
        <v/>
      </c>
      <c r="O130" s="59" t="str">
        <f>IF(AND(ROW(O86)+COLUMN(O86)/100&lt;=$B$51,Go!M41=copy!$D$3,Go!N41=copy!$D$3,Go!O41=copy!$F$3),1,IF(AND(Go!M41=copy!$D$3,Go!N41=copy!$D$3,Go!O41=copy!$F$3),"%",""))</f>
        <v/>
      </c>
      <c r="P130" s="59" t="str">
        <f>IF(AND(ROW(P86)+COLUMN(P86)/100&lt;=$B$51,Go!N41=copy!$D$3,Go!O41=copy!$D$3,Go!P41=copy!$F$3),1,IF(AND(Go!N41=copy!$D$3,Go!O41=copy!$D$3,Go!P41=copy!$F$3),"%",""))</f>
        <v/>
      </c>
      <c r="Q130" s="59" t="str">
        <f>IF(AND(ROW(Q86)+COLUMN(Q86)/100&lt;=$B$51,Go!O41=copy!$D$3,Go!P41=copy!$D$3,Go!Q41=copy!$F$3),1,IF(AND(Go!O41=copy!$D$3,Go!P41=copy!$D$3,Go!Q41=copy!$F$3),"%",""))</f>
        <v/>
      </c>
      <c r="R130" s="59" t="str">
        <f>IF(AND(ROW(R86)+COLUMN(R86)/100&lt;=$B$51,Go!P41=copy!$D$3,Go!Q41=copy!$D$3,Go!R41=copy!$F$3),1,IF(AND(Go!P41=copy!$D$3,Go!Q41=copy!$D$3,Go!R41=copy!$F$3),"%",""))</f>
        <v/>
      </c>
      <c r="S130" s="59" t="str">
        <f>IF(AND(ROW(S86)+COLUMN(S86)/100&lt;=$B$51,Go!Q41=copy!$D$3,Go!R41=copy!$D$3,Go!S41=copy!$F$3),1,IF(AND(Go!Q41=copy!$D$3,Go!R41=copy!$D$3,Go!S41=copy!$F$3),"%",""))</f>
        <v/>
      </c>
      <c r="T130" s="59" t="str">
        <f>IF(AND(ROW(T86)+COLUMN(T86)/100&lt;=$B$51,Go!R41=copy!$D$3,Go!S41=copy!$D$3,Go!T41=copy!$F$3),1,IF(AND(Go!R41=copy!$D$3,Go!S41=copy!$D$3,Go!T41=copy!$F$3),"%",""))</f>
        <v/>
      </c>
      <c r="U130" s="59" t="str">
        <f>IF(AND(ROW(U86)+COLUMN(U86)/100&lt;=$B$51,Go!S41=copy!$D$3,Go!T41=copy!$D$3,Go!U41=copy!$F$3),1,IF(AND(Go!S41=copy!$D$3,Go!T41=copy!$D$3,Go!U41=copy!$F$3),"%",""))</f>
        <v/>
      </c>
      <c r="V130" s="59" t="str">
        <f>IF(AND(ROW(V86)+COLUMN(V86)/100&lt;=$B$51,Go!T41=copy!$D$3,Go!U41=copy!$D$3,Go!V41=copy!$F$3),1,IF(AND(Go!T41=copy!$D$3,Go!U41=copy!$D$3,Go!V41=copy!$F$3),"%",""))</f>
        <v/>
      </c>
      <c r="W130" s="59" t="str">
        <f>IF(AND(ROW(W86)+COLUMN(W86)/100&lt;=$B$51,Go!U41=copy!$D$3,Go!V41=copy!$D$3,Go!W41=copy!$F$3),1,IF(AND(Go!U41=copy!$D$3,Go!V41=copy!$D$3,Go!W41=copy!$F$3),"%",""))</f>
        <v/>
      </c>
      <c r="X130" s="59" t="str">
        <f>IF(AND(ROW(X86)+COLUMN(X86)/100&lt;=$B$51,Go!V41=copy!$D$3,Go!W41=copy!$D$3,Go!X41=copy!$F$3),1,IF(AND(Go!V41=copy!$D$3,Go!W41=copy!$D$3,Go!X41=copy!$F$3),"%",""))</f>
        <v/>
      </c>
      <c r="Y130" s="59" t="str">
        <f>IF(AND(ROW(Y86)+COLUMN(Y86)/100&lt;=$B$51,Go!W41=copy!$D$3,Go!X41=copy!$D$3,Go!Y41=copy!$F$3),1,IF(AND(Go!W41=copy!$D$3,Go!X41=copy!$D$3,Go!Y41=copy!$F$3),"%",""))</f>
        <v/>
      </c>
      <c r="Z130" s="59" t="str">
        <f>IF(AND(ROW(Z86)+COLUMN(Z86)/100&lt;=$B$51,Go!X41=copy!$D$3,Go!Y41=copy!$D$3,Go!Z41=copy!$F$3),1,IF(AND(Go!X41=copy!$D$3,Go!Y41=copy!$D$3,Go!Z41=copy!$F$3),"%",""))</f>
        <v/>
      </c>
      <c r="AA130" s="59" t="str">
        <f>IF(AND(ROW(AA86)+COLUMN(AA86)/100&lt;=$B$51,Go!Y41=copy!$D$3,Go!Z41=copy!$D$3,Go!AA41=copy!$F$3),1,IF(AND(Go!Y41=copy!$D$3,Go!Z41=copy!$D$3,Go!AA41=copy!$F$3),"%",""))</f>
        <v/>
      </c>
      <c r="AB130" s="59" t="str">
        <f>IF(AND(ROW(AB86)+COLUMN(AB86)/100&lt;=$B$51,Go!Z41=copy!$D$3,Go!AA41=copy!$D$3,Go!AB41=copy!$F$3),1,IF(AND(Go!Z41=copy!$D$3,Go!AA41=copy!$D$3,Go!AB41=copy!$F$3),"%",""))</f>
        <v/>
      </c>
      <c r="AC130" s="59" t="str">
        <f>IF(AND(ROW(AC86)+COLUMN(AC86)/100&lt;=$B$51,Go!AA41=copy!$D$3,Go!AB41=copy!$D$3,Go!AC41=copy!$F$3),1,IF(AND(Go!AA41=copy!$D$3,Go!AB41=copy!$D$3,Go!AC41=copy!$F$3),"%",""))</f>
        <v/>
      </c>
      <c r="AD130" s="59" t="str">
        <f>IF(AND(ROW(AD86)+COLUMN(AD86)/100&lt;=$B$51,Go!AB41=copy!$D$3,Go!AC41=copy!$D$3,Go!AD41=copy!$F$3),1,IF(AND(Go!AB41=copy!$D$3,Go!AC41=copy!$D$3,Go!AD41=copy!$F$3),"%",""))</f>
        <v/>
      </c>
      <c r="AE130" s="59" t="str">
        <f>IF(AND(ROW(AE86)+COLUMN(AE86)/100&lt;=$B$51,Go!AC41=copy!$D$3,Go!AD41=copy!$D$3,Go!AE41=copy!$F$3),1,IF(AND(Go!AC41=copy!$D$3,Go!AD41=copy!$D$3,Go!AE41=copy!$F$3),"%",""))</f>
        <v/>
      </c>
      <c r="AF130" s="59" t="str">
        <f>IF(AND(ROW(AF86)+COLUMN(AF86)/100&lt;=$B$51,Go!AD41=copy!$D$3,Go!AE41=copy!$D$3,Go!AF41=copy!$F$3),1,IF(AND(Go!AD41=copy!$D$3,Go!AE41=copy!$D$3,Go!AF41=copy!$F$3),"%",""))</f>
        <v/>
      </c>
      <c r="AG130" s="59" t="str">
        <f>IF(AND(ROW(AG86)+COLUMN(AG86)/100&lt;=$B$51,Go!AE41=copy!$D$3,Go!AF41=copy!$D$3,Go!AG41=copy!$F$3),1,IF(AND(Go!AE41=copy!$D$3,Go!AF41=copy!$D$3,Go!AG41=copy!$F$3),"%",""))</f>
        <v/>
      </c>
      <c r="AH130" s="59" t="str">
        <f>IF(AND(ROW(AH86)+COLUMN(AH86)/100&lt;=$B$51,Go!AF41=copy!$D$3,Go!AG41=copy!$D$3,Go!AH41=copy!$F$3),1,IF(AND(Go!AF41=copy!$D$3,Go!AG41=copy!$D$3,Go!AH41=copy!$F$3),"%",""))</f>
        <v/>
      </c>
      <c r="AI130" s="58">
        <f>Go!AI132</f>
        <v>0</v>
      </c>
      <c r="AJ130" s="13"/>
      <c r="AK130" s="13"/>
      <c r="AL130" s="13"/>
    </row>
    <row r="131" spans="1:38" x14ac:dyDescent="0.25">
      <c r="A131" s="13"/>
      <c r="B131" s="13"/>
      <c r="C131" s="13"/>
      <c r="D131" s="134">
        <f>Go!D133</f>
        <v>0</v>
      </c>
      <c r="E131" s="59" t="str">
        <f>IF(AND(ROW(E87)+COLUMN(E87)/100&lt;=$B$51,Go!AG41=copy!$D$3,Go!AH41=copy!$D$3,Go!E42=copy!$F$3),1,"")</f>
        <v/>
      </c>
      <c r="F131" s="59" t="str">
        <f>IF(AND(ROW(F87)+COLUMN(F87)/100&lt;=$B$51,Go!AH41=copy!$D$3,Go!E42=copy!$D$3,Go!F42=copy!$F$3),1,"")</f>
        <v/>
      </c>
      <c r="G131" s="59" t="str">
        <f>IF(AND(ROW(G87)+COLUMN(G87)/100&lt;=$B$51,Go!E42=copy!$D$3,Go!F42=copy!$D$3,Go!G42=copy!$F$3),1,IF(AND(Go!E42=copy!$D$3,Go!F42=copy!$D$3,Go!G42=copy!$F$3),"%",""))</f>
        <v/>
      </c>
      <c r="H131" s="59" t="str">
        <f>IF(AND(ROW(H87)+COLUMN(H87)/100&lt;=$B$51,Go!F42=copy!$D$3,Go!G42=copy!$D$3,Go!H42=copy!$F$3),1,IF(AND(Go!F42=copy!$D$3,Go!G42=copy!$D$3,Go!H42=copy!$F$3),"%",""))</f>
        <v/>
      </c>
      <c r="I131" s="59" t="str">
        <f>IF(AND(ROW(I87)+COLUMN(I87)/100&lt;=$B$51,Go!G42=copy!$D$3,Go!H42=copy!$D$3,Go!I42=copy!$F$3),1,IF(AND(Go!G42=copy!$D$3,Go!H42=copy!$D$3,Go!I42=copy!$F$3),"%",""))</f>
        <v/>
      </c>
      <c r="J131" s="59" t="str">
        <f>IF(AND(ROW(J87)+COLUMN(J87)/100&lt;=$B$51,Go!H42=copy!$D$3,Go!I42=copy!$D$3,Go!J42=copy!$F$3),1,IF(AND(Go!H42=copy!$D$3,Go!I42=copy!$D$3,Go!J42=copy!$F$3),"%",""))</f>
        <v/>
      </c>
      <c r="K131" s="59" t="str">
        <f>IF(AND(ROW(K87)+COLUMN(K87)/100&lt;=$B$51,Go!I42=copy!$D$3,Go!J42=copy!$D$3,Go!K42=copy!$F$3),1,IF(AND(Go!I42=copy!$D$3,Go!J42=copy!$D$3,Go!K42=copy!$F$3),"%",""))</f>
        <v/>
      </c>
      <c r="L131" s="59" t="str">
        <f>IF(AND(ROW(L87)+COLUMN(L87)/100&lt;=$B$51,Go!J42=copy!$D$3,Go!K42=copy!$D$3,Go!L42=copy!$F$3),1,IF(AND(Go!J42=copy!$D$3,Go!K42=copy!$D$3,Go!L42=copy!$F$3),"%",""))</f>
        <v/>
      </c>
      <c r="M131" s="59" t="str">
        <f>IF(AND(ROW(M87)+COLUMN(M87)/100&lt;=$B$51,Go!K42=copy!$D$3,Go!L42=copy!$D$3,Go!M42=copy!$F$3),1,IF(AND(Go!K42=copy!$D$3,Go!L42=copy!$D$3,Go!M42=copy!$F$3),"%",""))</f>
        <v/>
      </c>
      <c r="N131" s="59" t="str">
        <f>IF(AND(ROW(N87)+COLUMN(N87)/100&lt;=$B$51,Go!L42=copy!$D$3,Go!M42=copy!$D$3,Go!N42=copy!$F$3),1,IF(AND(Go!L42=copy!$D$3,Go!M42=copy!$D$3,Go!N42=copy!$F$3),"%",""))</f>
        <v/>
      </c>
      <c r="O131" s="59" t="str">
        <f>IF(AND(ROW(O87)+COLUMN(O87)/100&lt;=$B$51,Go!M42=copy!$D$3,Go!N42=copy!$D$3,Go!O42=copy!$F$3),1,IF(AND(Go!M42=copy!$D$3,Go!N42=copy!$D$3,Go!O42=copy!$F$3),"%",""))</f>
        <v/>
      </c>
      <c r="P131" s="59" t="str">
        <f>IF(AND(ROW(P87)+COLUMN(P87)/100&lt;=$B$51,Go!N42=copy!$D$3,Go!O42=copy!$D$3,Go!P42=copy!$F$3),1,IF(AND(Go!N42=copy!$D$3,Go!O42=copy!$D$3,Go!P42=copy!$F$3),"%",""))</f>
        <v/>
      </c>
      <c r="Q131" s="59" t="str">
        <f>IF(AND(ROW(Q87)+COLUMN(Q87)/100&lt;=$B$51,Go!O42=copy!$D$3,Go!P42=copy!$D$3,Go!Q42=copy!$F$3),1,IF(AND(Go!O42=copy!$D$3,Go!P42=copy!$D$3,Go!Q42=copy!$F$3),"%",""))</f>
        <v/>
      </c>
      <c r="R131" s="59" t="str">
        <f>IF(AND(ROW(R87)+COLUMN(R87)/100&lt;=$B$51,Go!P42=copy!$D$3,Go!Q42=copy!$D$3,Go!R42=copy!$F$3),1,IF(AND(Go!P42=copy!$D$3,Go!Q42=copy!$D$3,Go!R42=copy!$F$3),"%",""))</f>
        <v/>
      </c>
      <c r="S131" s="59" t="str">
        <f>IF(AND(ROW(S87)+COLUMN(S87)/100&lt;=$B$51,Go!Q42=copy!$D$3,Go!R42=copy!$D$3,Go!S42=copy!$F$3),1,IF(AND(Go!Q42=copy!$D$3,Go!R42=copy!$D$3,Go!S42=copy!$F$3),"%",""))</f>
        <v/>
      </c>
      <c r="T131" s="59" t="str">
        <f>IF(AND(ROW(T87)+COLUMN(T87)/100&lt;=$B$51,Go!R42=copy!$D$3,Go!S42=copy!$D$3,Go!T42=copy!$F$3),1,IF(AND(Go!R42=copy!$D$3,Go!S42=copy!$D$3,Go!T42=copy!$F$3),"%",""))</f>
        <v/>
      </c>
      <c r="U131" s="59" t="str">
        <f>IF(AND(ROW(U87)+COLUMN(U87)/100&lt;=$B$51,Go!S42=copy!$D$3,Go!T42=copy!$D$3,Go!U42=copy!$F$3),1,IF(AND(Go!S42=copy!$D$3,Go!T42=copy!$D$3,Go!U42=copy!$F$3),"%",""))</f>
        <v/>
      </c>
      <c r="V131" s="59" t="str">
        <f>IF(AND(ROW(V87)+COLUMN(V87)/100&lt;=$B$51,Go!T42=copy!$D$3,Go!U42=copy!$D$3,Go!V42=copy!$F$3),1,IF(AND(Go!T42=copy!$D$3,Go!U42=copy!$D$3,Go!V42=copy!$F$3),"%",""))</f>
        <v/>
      </c>
      <c r="W131" s="59" t="str">
        <f>IF(AND(ROW(W87)+COLUMN(W87)/100&lt;=$B$51,Go!U42=copy!$D$3,Go!V42=copy!$D$3,Go!W42=copy!$F$3),1,IF(AND(Go!U42=copy!$D$3,Go!V42=copy!$D$3,Go!W42=copy!$F$3),"%",""))</f>
        <v/>
      </c>
      <c r="X131" s="59" t="str">
        <f>IF(AND(ROW(X87)+COLUMN(X87)/100&lt;=$B$51,Go!V42=copy!$D$3,Go!W42=copy!$D$3,Go!X42=copy!$F$3),1,IF(AND(Go!V42=copy!$D$3,Go!W42=copy!$D$3,Go!X42=copy!$F$3),"%",""))</f>
        <v/>
      </c>
      <c r="Y131" s="59" t="str">
        <f>IF(AND(ROW(Y87)+COLUMN(Y87)/100&lt;=$B$51,Go!W42=copy!$D$3,Go!X42=copy!$D$3,Go!Y42=copy!$F$3),1,IF(AND(Go!W42=copy!$D$3,Go!X42=copy!$D$3,Go!Y42=copy!$F$3),"%",""))</f>
        <v/>
      </c>
      <c r="Z131" s="59" t="str">
        <f>IF(AND(ROW(Z87)+COLUMN(Z87)/100&lt;=$B$51,Go!X42=copy!$D$3,Go!Y42=copy!$D$3,Go!Z42=copy!$F$3),1,IF(AND(Go!X42=copy!$D$3,Go!Y42=copy!$D$3,Go!Z42=copy!$F$3),"%",""))</f>
        <v/>
      </c>
      <c r="AA131" s="59" t="str">
        <f>IF(AND(ROW(AA87)+COLUMN(AA87)/100&lt;=$B$51,Go!Y42=copy!$D$3,Go!Z42=copy!$D$3,Go!AA42=copy!$F$3),1,IF(AND(Go!Y42=copy!$D$3,Go!Z42=copy!$D$3,Go!AA42=copy!$F$3),"%",""))</f>
        <v/>
      </c>
      <c r="AB131" s="59" t="str">
        <f>IF(AND(ROW(AB87)+COLUMN(AB87)/100&lt;=$B$51,Go!Z42=copy!$D$3,Go!AA42=copy!$D$3,Go!AB42=copy!$F$3),1,IF(AND(Go!Z42=copy!$D$3,Go!AA42=copy!$D$3,Go!AB42=copy!$F$3),"%",""))</f>
        <v/>
      </c>
      <c r="AC131" s="59" t="str">
        <f>IF(AND(ROW(AC87)+COLUMN(AC87)/100&lt;=$B$51,Go!AA42=copy!$D$3,Go!AB42=copy!$D$3,Go!AC42=copy!$F$3),1,IF(AND(Go!AA42=copy!$D$3,Go!AB42=copy!$D$3,Go!AC42=copy!$F$3),"%",""))</f>
        <v/>
      </c>
      <c r="AD131" s="59" t="str">
        <f>IF(AND(ROW(AD87)+COLUMN(AD87)/100&lt;=$B$51,Go!AB42=copy!$D$3,Go!AC42=copy!$D$3,Go!AD42=copy!$F$3),1,IF(AND(Go!AB42=copy!$D$3,Go!AC42=copy!$D$3,Go!AD42=copy!$F$3),"%",""))</f>
        <v/>
      </c>
      <c r="AE131" s="59" t="str">
        <f>IF(AND(ROW(AE87)+COLUMN(AE87)/100&lt;=$B$51,Go!AC42=copy!$D$3,Go!AD42=copy!$D$3,Go!AE42=copy!$F$3),1,IF(AND(Go!AC42=copy!$D$3,Go!AD42=copy!$D$3,Go!AE42=copy!$F$3),"%",""))</f>
        <v/>
      </c>
      <c r="AF131" s="59" t="str">
        <f>IF(AND(ROW(AF87)+COLUMN(AF87)/100&lt;=$B$51,Go!AD42=copy!$D$3,Go!AE42=copy!$D$3,Go!AF42=copy!$F$3),1,IF(AND(Go!AD42=copy!$D$3,Go!AE42=copy!$D$3,Go!AF42=copy!$F$3),"%",""))</f>
        <v/>
      </c>
      <c r="AG131" s="59" t="str">
        <f>IF(AND(ROW(AG87)+COLUMN(AG87)/100&lt;=$B$51,Go!AE42=copy!$D$3,Go!AF42=copy!$D$3,Go!AG42=copy!$F$3),1,IF(AND(Go!AE42=copy!$D$3,Go!AF42=copy!$D$3,Go!AG42=copy!$F$3),"%",""))</f>
        <v/>
      </c>
      <c r="AH131" s="59" t="str">
        <f>IF(AND(ROW(AH87)+COLUMN(AH87)/100&lt;=$B$51,Go!AF42=copy!$D$3,Go!AG42=copy!$D$3,Go!AH42=copy!$F$3),1,IF(AND(Go!AF42=copy!$D$3,Go!AG42=copy!$D$3,Go!AH42=copy!$F$3),"%",""))</f>
        <v/>
      </c>
      <c r="AI131" s="58">
        <f>Go!AI133</f>
        <v>0</v>
      </c>
      <c r="AJ131" s="13"/>
      <c r="AK131" s="13"/>
      <c r="AL131" s="13"/>
    </row>
    <row r="132" spans="1:38" x14ac:dyDescent="0.25">
      <c r="A132" s="13"/>
      <c r="B132" s="13"/>
      <c r="C132" s="13"/>
      <c r="D132" s="134">
        <f>Go!D134</f>
        <v>0</v>
      </c>
      <c r="E132" s="59" t="str">
        <f>IF(AND(ROW(E88)+COLUMN(E88)/100&lt;=$B$51,Go!AG42=copy!$D$3,Go!AH42=copy!$D$3,Go!E43=copy!$F$3),1,"")</f>
        <v/>
      </c>
      <c r="F132" s="59" t="str">
        <f>IF(AND(ROW(F88)+COLUMN(F88)/100&lt;=$B$51,Go!AH42=copy!$D$3,Go!E43=copy!$D$3,Go!F43=copy!$F$3),1,"")</f>
        <v/>
      </c>
      <c r="G132" s="59" t="str">
        <f>IF(AND(ROW(G88)+COLUMN(G88)/100&lt;=$B$51,Go!E43=copy!$D$3,Go!F43=copy!$D$3,Go!G43=copy!$F$3),1,IF(AND(Go!E43=copy!$D$3,Go!F43=copy!$D$3,Go!G43=copy!$F$3),"%",""))</f>
        <v/>
      </c>
      <c r="H132" s="59" t="str">
        <f>IF(AND(ROW(H88)+COLUMN(H88)/100&lt;=$B$51,Go!F43=copy!$D$3,Go!G43=copy!$D$3,Go!H43=copy!$F$3),1,IF(AND(Go!F43=copy!$D$3,Go!G43=copy!$D$3,Go!H43=copy!$F$3),"%",""))</f>
        <v/>
      </c>
      <c r="I132" s="59" t="str">
        <f>IF(AND(ROW(I88)+COLUMN(I88)/100&lt;=$B$51,Go!G43=copy!$D$3,Go!H43=copy!$D$3,Go!I43=copy!$F$3),1,IF(AND(Go!G43=copy!$D$3,Go!H43=copy!$D$3,Go!I43=copy!$F$3),"%",""))</f>
        <v/>
      </c>
      <c r="J132" s="59" t="str">
        <f>IF(AND(ROW(J88)+COLUMN(J88)/100&lt;=$B$51,Go!H43=copy!$D$3,Go!I43=copy!$D$3,Go!J43=copy!$F$3),1,IF(AND(Go!H43=copy!$D$3,Go!I43=copy!$D$3,Go!J43=copy!$F$3),"%",""))</f>
        <v/>
      </c>
      <c r="K132" s="59" t="str">
        <f>IF(AND(ROW(K88)+COLUMN(K88)/100&lt;=$B$51,Go!I43=copy!$D$3,Go!J43=copy!$D$3,Go!K43=copy!$F$3),1,IF(AND(Go!I43=copy!$D$3,Go!J43=copy!$D$3,Go!K43=copy!$F$3),"%",""))</f>
        <v/>
      </c>
      <c r="L132" s="59" t="str">
        <f>IF(AND(ROW(L88)+COLUMN(L88)/100&lt;=$B$51,Go!J43=copy!$D$3,Go!K43=copy!$D$3,Go!L43=copy!$F$3),1,IF(AND(Go!J43=copy!$D$3,Go!K43=copy!$D$3,Go!L43=copy!$F$3),"%",""))</f>
        <v/>
      </c>
      <c r="M132" s="59" t="str">
        <f>IF(AND(ROW(M88)+COLUMN(M88)/100&lt;=$B$51,Go!K43=copy!$D$3,Go!L43=copy!$D$3,Go!M43=copy!$F$3),1,IF(AND(Go!K43=copy!$D$3,Go!L43=copy!$D$3,Go!M43=copy!$F$3),"%",""))</f>
        <v/>
      </c>
      <c r="N132" s="59" t="str">
        <f>IF(AND(ROW(N88)+COLUMN(N88)/100&lt;=$B$51,Go!L43=copy!$D$3,Go!M43=copy!$D$3,Go!N43=copy!$F$3),1,IF(AND(Go!L43=copy!$D$3,Go!M43=copy!$D$3,Go!N43=copy!$F$3),"%",""))</f>
        <v/>
      </c>
      <c r="O132" s="59" t="str">
        <f>IF(AND(ROW(O88)+COLUMN(O88)/100&lt;=$B$51,Go!M43=copy!$D$3,Go!N43=copy!$D$3,Go!O43=copy!$F$3),1,IF(AND(Go!M43=copy!$D$3,Go!N43=copy!$D$3,Go!O43=copy!$F$3),"%",""))</f>
        <v/>
      </c>
      <c r="P132" s="59" t="str">
        <f>IF(AND(ROW(P88)+COLUMN(P88)/100&lt;=$B$51,Go!N43=copy!$D$3,Go!O43=copy!$D$3,Go!P43=copy!$F$3),1,IF(AND(Go!N43=copy!$D$3,Go!O43=copy!$D$3,Go!P43=copy!$F$3),"%",""))</f>
        <v/>
      </c>
      <c r="Q132" s="59" t="str">
        <f>IF(AND(ROW(Q88)+COLUMN(Q88)/100&lt;=$B$51,Go!O43=copy!$D$3,Go!P43=copy!$D$3,Go!Q43=copy!$F$3),1,IF(AND(Go!O43=copy!$D$3,Go!P43=copy!$D$3,Go!Q43=copy!$F$3),"%",""))</f>
        <v/>
      </c>
      <c r="R132" s="59" t="str">
        <f>IF(AND(ROW(R88)+COLUMN(R88)/100&lt;=$B$51,Go!P43=copy!$D$3,Go!Q43=copy!$D$3,Go!R43=copy!$F$3),1,IF(AND(Go!P43=copy!$D$3,Go!Q43=copy!$D$3,Go!R43=copy!$F$3),"%",""))</f>
        <v/>
      </c>
      <c r="S132" s="59" t="str">
        <f>IF(AND(ROW(S88)+COLUMN(S88)/100&lt;=$B$51,Go!Q43=copy!$D$3,Go!R43=copy!$D$3,Go!S43=copy!$F$3),1,IF(AND(Go!Q43=copy!$D$3,Go!R43=copy!$D$3,Go!S43=copy!$F$3),"%",""))</f>
        <v/>
      </c>
      <c r="T132" s="59" t="str">
        <f>IF(AND(ROW(T88)+COLUMN(T88)/100&lt;=$B$51,Go!R43=copy!$D$3,Go!S43=copy!$D$3,Go!T43=copy!$F$3),1,IF(AND(Go!R43=copy!$D$3,Go!S43=copy!$D$3,Go!T43=copy!$F$3),"%",""))</f>
        <v/>
      </c>
      <c r="U132" s="59" t="str">
        <f>IF(AND(ROW(U88)+COLUMN(U88)/100&lt;=$B$51,Go!S43=copy!$D$3,Go!T43=copy!$D$3,Go!U43=copy!$F$3),1,IF(AND(Go!S43=copy!$D$3,Go!T43=copy!$D$3,Go!U43=copy!$F$3),"%",""))</f>
        <v/>
      </c>
      <c r="V132" s="59" t="str">
        <f>IF(AND(ROW(V88)+COLUMN(V88)/100&lt;=$B$51,Go!T43=copy!$D$3,Go!U43=copy!$D$3,Go!V43=copy!$F$3),1,IF(AND(Go!T43=copy!$D$3,Go!U43=copy!$D$3,Go!V43=copy!$F$3),"%",""))</f>
        <v/>
      </c>
      <c r="W132" s="59" t="str">
        <f>IF(AND(ROW(W88)+COLUMN(W88)/100&lt;=$B$51,Go!U43=copy!$D$3,Go!V43=copy!$D$3,Go!W43=copy!$F$3),1,IF(AND(Go!U43=copy!$D$3,Go!V43=copy!$D$3,Go!W43=copy!$F$3),"%",""))</f>
        <v/>
      </c>
      <c r="X132" s="59" t="str">
        <f>IF(AND(ROW(X88)+COLUMN(X88)/100&lt;=$B$51,Go!V43=copy!$D$3,Go!W43=copy!$D$3,Go!X43=copy!$F$3),1,IF(AND(Go!V43=copy!$D$3,Go!W43=copy!$D$3,Go!X43=copy!$F$3),"%",""))</f>
        <v/>
      </c>
      <c r="Y132" s="59" t="str">
        <f>IF(AND(ROW(Y88)+COLUMN(Y88)/100&lt;=$B$51,Go!W43=copy!$D$3,Go!X43=copy!$D$3,Go!Y43=copy!$F$3),1,IF(AND(Go!W43=copy!$D$3,Go!X43=copy!$D$3,Go!Y43=copy!$F$3),"%",""))</f>
        <v/>
      </c>
      <c r="Z132" s="59" t="str">
        <f>IF(AND(ROW(Z88)+COLUMN(Z88)/100&lt;=$B$51,Go!X43=copy!$D$3,Go!Y43=copy!$D$3,Go!Z43=copy!$F$3),1,IF(AND(Go!X43=copy!$D$3,Go!Y43=copy!$D$3,Go!Z43=copy!$F$3),"%",""))</f>
        <v/>
      </c>
      <c r="AA132" s="59" t="str">
        <f>IF(AND(ROW(AA88)+COLUMN(AA88)/100&lt;=$B$51,Go!Y43=copy!$D$3,Go!Z43=copy!$D$3,Go!AA43=copy!$F$3),1,IF(AND(Go!Y43=copy!$D$3,Go!Z43=copy!$D$3,Go!AA43=copy!$F$3),"%",""))</f>
        <v/>
      </c>
      <c r="AB132" s="59" t="str">
        <f>IF(AND(ROW(AB88)+COLUMN(AB88)/100&lt;=$B$51,Go!Z43=copy!$D$3,Go!AA43=copy!$D$3,Go!AB43=copy!$F$3),1,IF(AND(Go!Z43=copy!$D$3,Go!AA43=copy!$D$3,Go!AB43=copy!$F$3),"%",""))</f>
        <v/>
      </c>
      <c r="AC132" s="59" t="str">
        <f>IF(AND(ROW(AC88)+COLUMN(AC88)/100&lt;=$B$51,Go!AA43=copy!$D$3,Go!AB43=copy!$D$3,Go!AC43=copy!$F$3),1,IF(AND(Go!AA43=copy!$D$3,Go!AB43=copy!$D$3,Go!AC43=copy!$F$3),"%",""))</f>
        <v/>
      </c>
      <c r="AD132" s="59" t="str">
        <f>IF(AND(ROW(AD88)+COLUMN(AD88)/100&lt;=$B$51,Go!AB43=copy!$D$3,Go!AC43=copy!$D$3,Go!AD43=copy!$F$3),1,IF(AND(Go!AB43=copy!$D$3,Go!AC43=copy!$D$3,Go!AD43=copy!$F$3),"%",""))</f>
        <v/>
      </c>
      <c r="AE132" s="59" t="str">
        <f>IF(AND(ROW(AE88)+COLUMN(AE88)/100&lt;=$B$51,Go!AC43=copy!$D$3,Go!AD43=copy!$D$3,Go!AE43=copy!$F$3),1,IF(AND(Go!AC43=copy!$D$3,Go!AD43=copy!$D$3,Go!AE43=copy!$F$3),"%",""))</f>
        <v/>
      </c>
      <c r="AF132" s="59" t="str">
        <f>IF(AND(ROW(AF88)+COLUMN(AF88)/100&lt;=$B$51,Go!AD43=copy!$D$3,Go!AE43=copy!$D$3,Go!AF43=copy!$F$3),1,IF(AND(Go!AD43=copy!$D$3,Go!AE43=copy!$D$3,Go!AF43=copy!$F$3),"%",""))</f>
        <v/>
      </c>
      <c r="AG132" s="59" t="str">
        <f>IF(AND(ROW(AG88)+COLUMN(AG88)/100&lt;=$B$51,Go!AE43=copy!$D$3,Go!AF43=copy!$D$3,Go!AG43=copy!$F$3),1,IF(AND(Go!AE43=copy!$D$3,Go!AF43=copy!$D$3,Go!AG43=copy!$F$3),"%",""))</f>
        <v/>
      </c>
      <c r="AH132" s="59" t="str">
        <f>IF(AND(ROW(AH88)+COLUMN(AH88)/100&lt;=$B$51,Go!AF43=copy!$D$3,Go!AG43=copy!$D$3,Go!AH43=copy!$F$3),1,IF(AND(Go!AF43=copy!$D$3,Go!AG43=copy!$D$3,Go!AH43=copy!$F$3),"%",""))</f>
        <v/>
      </c>
      <c r="AI132" s="58">
        <f>Go!AI134</f>
        <v>0</v>
      </c>
      <c r="AJ132" s="13"/>
      <c r="AK132" s="13"/>
      <c r="AL132" s="13"/>
    </row>
    <row r="133" spans="1:38" x14ac:dyDescent="0.25">
      <c r="A133" s="13"/>
      <c r="B133" s="13"/>
      <c r="C133" s="13"/>
      <c r="D133" s="134">
        <f>Go!D135</f>
        <v>0</v>
      </c>
      <c r="E133" s="59" t="str">
        <f>IF(AND(ROW(E89)+COLUMN(E89)/100&lt;=$B$51,Go!AG43=copy!$D$3,Go!AH43=copy!$D$3,Go!E44=copy!$F$3),1,"")</f>
        <v/>
      </c>
      <c r="F133" s="59" t="str">
        <f>IF(AND(ROW(F89)+COLUMN(F89)/100&lt;=$B$51,Go!AH43=copy!$D$3,Go!E44=copy!$D$3,Go!F44=copy!$F$3),1,"")</f>
        <v/>
      </c>
      <c r="G133" s="59" t="str">
        <f>IF(AND(ROW(G89)+COLUMN(G89)/100&lt;=$B$51,Go!E44=copy!$D$3,Go!F44=copy!$D$3,Go!G44=copy!$F$3),1,IF(AND(Go!E44=copy!$D$3,Go!F44=copy!$D$3,Go!G44=copy!$F$3),"%",""))</f>
        <v/>
      </c>
      <c r="H133" s="59" t="str">
        <f>IF(AND(ROW(H89)+COLUMN(H89)/100&lt;=$B$51,Go!F44=copy!$D$3,Go!G44=copy!$D$3,Go!H44=copy!$F$3),1,IF(AND(Go!F44=copy!$D$3,Go!G44=copy!$D$3,Go!H44=copy!$F$3),"%",""))</f>
        <v/>
      </c>
      <c r="I133" s="59" t="str">
        <f>IF(AND(ROW(I89)+COLUMN(I89)/100&lt;=$B$51,Go!G44=copy!$D$3,Go!H44=copy!$D$3,Go!I44=copy!$F$3),1,IF(AND(Go!G44=copy!$D$3,Go!H44=copy!$D$3,Go!I44=copy!$F$3),"%",""))</f>
        <v/>
      </c>
      <c r="J133" s="59" t="str">
        <f>IF(AND(ROW(J89)+COLUMN(J89)/100&lt;=$B$51,Go!H44=copy!$D$3,Go!I44=copy!$D$3,Go!J44=copy!$F$3),1,IF(AND(Go!H44=copy!$D$3,Go!I44=copy!$D$3,Go!J44=copy!$F$3),"%",""))</f>
        <v/>
      </c>
      <c r="K133" s="59" t="str">
        <f>IF(AND(ROW(K89)+COLUMN(K89)/100&lt;=$B$51,Go!I44=copy!$D$3,Go!J44=copy!$D$3,Go!K44=copy!$F$3),1,IF(AND(Go!I44=copy!$D$3,Go!J44=copy!$D$3,Go!K44=copy!$F$3),"%",""))</f>
        <v/>
      </c>
      <c r="L133" s="59" t="str">
        <f>IF(AND(ROW(L89)+COLUMN(L89)/100&lt;=$B$51,Go!J44=copy!$D$3,Go!K44=copy!$D$3,Go!L44=copy!$F$3),1,IF(AND(Go!J44=copy!$D$3,Go!K44=copy!$D$3,Go!L44=copy!$F$3),"%",""))</f>
        <v/>
      </c>
      <c r="M133" s="59" t="str">
        <f>IF(AND(ROW(M89)+COLUMN(M89)/100&lt;=$B$51,Go!K44=copy!$D$3,Go!L44=copy!$D$3,Go!M44=copy!$F$3),1,IF(AND(Go!K44=copy!$D$3,Go!L44=copy!$D$3,Go!M44=copy!$F$3),"%",""))</f>
        <v/>
      </c>
      <c r="N133" s="59" t="str">
        <f>IF(AND(ROW(N89)+COLUMN(N89)/100&lt;=$B$51,Go!L44=copy!$D$3,Go!M44=copy!$D$3,Go!N44=copy!$F$3),1,IF(AND(Go!L44=copy!$D$3,Go!M44=copy!$D$3,Go!N44=copy!$F$3),"%",""))</f>
        <v/>
      </c>
      <c r="O133" s="59" t="str">
        <f>IF(AND(ROW(O89)+COLUMN(O89)/100&lt;=$B$51,Go!M44=copy!$D$3,Go!N44=copy!$D$3,Go!O44=copy!$F$3),1,IF(AND(Go!M44=copy!$D$3,Go!N44=copy!$D$3,Go!O44=copy!$F$3),"%",""))</f>
        <v/>
      </c>
      <c r="P133" s="59" t="str">
        <f>IF(AND(ROW(P89)+COLUMN(P89)/100&lt;=$B$51,Go!N44=copy!$D$3,Go!O44=copy!$D$3,Go!P44=copy!$F$3),1,IF(AND(Go!N44=copy!$D$3,Go!O44=copy!$D$3,Go!P44=copy!$F$3),"%",""))</f>
        <v/>
      </c>
      <c r="Q133" s="59" t="str">
        <f>IF(AND(ROW(Q89)+COLUMN(Q89)/100&lt;=$B$51,Go!O44=copy!$D$3,Go!P44=copy!$D$3,Go!Q44=copy!$F$3),1,IF(AND(Go!O44=copy!$D$3,Go!P44=copy!$D$3,Go!Q44=copy!$F$3),"%",""))</f>
        <v/>
      </c>
      <c r="R133" s="59" t="str">
        <f>IF(AND(ROW(R89)+COLUMN(R89)/100&lt;=$B$51,Go!P44=copy!$D$3,Go!Q44=copy!$D$3,Go!R44=copy!$F$3),1,IF(AND(Go!P44=copy!$D$3,Go!Q44=copy!$D$3,Go!R44=copy!$F$3),"%",""))</f>
        <v/>
      </c>
      <c r="S133" s="59" t="str">
        <f>IF(AND(ROW(S89)+COLUMN(S89)/100&lt;=$B$51,Go!Q44=copy!$D$3,Go!R44=copy!$D$3,Go!S44=copy!$F$3),1,IF(AND(Go!Q44=copy!$D$3,Go!R44=copy!$D$3,Go!S44=copy!$F$3),"%",""))</f>
        <v/>
      </c>
      <c r="T133" s="59" t="str">
        <f>IF(AND(ROW(T89)+COLUMN(T89)/100&lt;=$B$51,Go!R44=copy!$D$3,Go!S44=copy!$D$3,Go!T44=copy!$F$3),1,IF(AND(Go!R44=copy!$D$3,Go!S44=copy!$D$3,Go!T44=copy!$F$3),"%",""))</f>
        <v/>
      </c>
      <c r="U133" s="59" t="str">
        <f>IF(AND(ROW(U89)+COLUMN(U89)/100&lt;=$B$51,Go!S44=copy!$D$3,Go!T44=copy!$D$3,Go!U44=copy!$F$3),1,IF(AND(Go!S44=copy!$D$3,Go!T44=copy!$D$3,Go!U44=copy!$F$3),"%",""))</f>
        <v/>
      </c>
      <c r="V133" s="59" t="str">
        <f>IF(AND(ROW(V89)+COLUMN(V89)/100&lt;=$B$51,Go!T44=copy!$D$3,Go!U44=copy!$D$3,Go!V44=copy!$F$3),1,IF(AND(Go!T44=copy!$D$3,Go!U44=copy!$D$3,Go!V44=copy!$F$3),"%",""))</f>
        <v/>
      </c>
      <c r="W133" s="59" t="str">
        <f>IF(AND(ROW(W89)+COLUMN(W89)/100&lt;=$B$51,Go!U44=copy!$D$3,Go!V44=copy!$D$3,Go!W44=copy!$F$3),1,IF(AND(Go!U44=copy!$D$3,Go!V44=copy!$D$3,Go!W44=copy!$F$3),"%",""))</f>
        <v/>
      </c>
      <c r="X133" s="59" t="str">
        <f>IF(AND(ROW(X89)+COLUMN(X89)/100&lt;=$B$51,Go!V44=copy!$D$3,Go!W44=copy!$D$3,Go!X44=copy!$F$3),1,IF(AND(Go!V44=copy!$D$3,Go!W44=copy!$D$3,Go!X44=copy!$F$3),"%",""))</f>
        <v/>
      </c>
      <c r="Y133" s="59" t="str">
        <f>IF(AND(ROW(Y89)+COLUMN(Y89)/100&lt;=$B$51,Go!W44=copy!$D$3,Go!X44=copy!$D$3,Go!Y44=copy!$F$3),1,IF(AND(Go!W44=copy!$D$3,Go!X44=copy!$D$3,Go!Y44=copy!$F$3),"%",""))</f>
        <v/>
      </c>
      <c r="Z133" s="59" t="str">
        <f>IF(AND(ROW(Z89)+COLUMN(Z89)/100&lt;=$B$51,Go!X44=copy!$D$3,Go!Y44=copy!$D$3,Go!Z44=copy!$F$3),1,IF(AND(Go!X44=copy!$D$3,Go!Y44=copy!$D$3,Go!Z44=copy!$F$3),"%",""))</f>
        <v/>
      </c>
      <c r="AA133" s="59" t="str">
        <f>IF(AND(ROW(AA89)+COLUMN(AA89)/100&lt;=$B$51,Go!Y44=copy!$D$3,Go!Z44=copy!$D$3,Go!AA44=copy!$F$3),1,IF(AND(Go!Y44=copy!$D$3,Go!Z44=copy!$D$3,Go!AA44=copy!$F$3),"%",""))</f>
        <v/>
      </c>
      <c r="AB133" s="59" t="str">
        <f>IF(AND(ROW(AB89)+COLUMN(AB89)/100&lt;=$B$51,Go!Z44=copy!$D$3,Go!AA44=copy!$D$3,Go!AB44=copy!$F$3),1,IF(AND(Go!Z44=copy!$D$3,Go!AA44=copy!$D$3,Go!AB44=copy!$F$3),"%",""))</f>
        <v/>
      </c>
      <c r="AC133" s="59" t="str">
        <f>IF(AND(ROW(AC89)+COLUMN(AC89)/100&lt;=$B$51,Go!AA44=copy!$D$3,Go!AB44=copy!$D$3,Go!AC44=copy!$F$3),1,IF(AND(Go!AA44=copy!$D$3,Go!AB44=copy!$D$3,Go!AC44=copy!$F$3),"%",""))</f>
        <v/>
      </c>
      <c r="AD133" s="59" t="str">
        <f>IF(AND(ROW(AD89)+COLUMN(AD89)/100&lt;=$B$51,Go!AB44=copy!$D$3,Go!AC44=copy!$D$3,Go!AD44=copy!$F$3),1,IF(AND(Go!AB44=copy!$D$3,Go!AC44=copy!$D$3,Go!AD44=copy!$F$3),"%",""))</f>
        <v/>
      </c>
      <c r="AE133" s="59" t="str">
        <f>IF(AND(ROW(AE89)+COLUMN(AE89)/100&lt;=$B$51,Go!AC44=copy!$D$3,Go!AD44=copy!$D$3,Go!AE44=copy!$F$3),1,IF(AND(Go!AC44=copy!$D$3,Go!AD44=copy!$D$3,Go!AE44=copy!$F$3),"%",""))</f>
        <v/>
      </c>
      <c r="AF133" s="59" t="str">
        <f>IF(AND(ROW(AF89)+COLUMN(AF89)/100&lt;=$B$51,Go!AD44=copy!$D$3,Go!AE44=copy!$D$3,Go!AF44=copy!$F$3),1,IF(AND(Go!AD44=copy!$D$3,Go!AE44=copy!$D$3,Go!AF44=copy!$F$3),"%",""))</f>
        <v/>
      </c>
      <c r="AG133" s="59" t="str">
        <f>IF(AND(ROW(AG89)+COLUMN(AG89)/100&lt;=$B$51,Go!AE44=copy!$D$3,Go!AF44=copy!$D$3,Go!AG44=copy!$F$3),1,IF(AND(Go!AE44=copy!$D$3,Go!AF44=copy!$D$3,Go!AG44=copy!$F$3),"%",""))</f>
        <v/>
      </c>
      <c r="AH133" s="59" t="str">
        <f>IF(AND(ROW(AH89)+COLUMN(AH89)/100&lt;=$B$51,Go!AF44=copy!$D$3,Go!AG44=copy!$D$3,Go!AH44=copy!$F$3),1,IF(AND(Go!AF44=copy!$D$3,Go!AG44=copy!$D$3,Go!AH44=copy!$F$3),"%",""))</f>
        <v/>
      </c>
      <c r="AI133" s="58">
        <f>Go!AI135</f>
        <v>0</v>
      </c>
      <c r="AJ133" s="13"/>
      <c r="AK133" s="13"/>
      <c r="AL133" s="13"/>
    </row>
    <row r="134" spans="1:38" x14ac:dyDescent="0.25">
      <c r="A134" s="13"/>
      <c r="B134" s="13"/>
      <c r="C134" s="13"/>
      <c r="D134" s="134">
        <f>Go!D136</f>
        <v>0</v>
      </c>
      <c r="E134" s="59" t="str">
        <f>IF(AND(ROW(E90)+COLUMN(E90)/100&lt;=$B$51,Go!AG44=copy!$D$3,Go!AH44=copy!$D$3,Go!E45=copy!$F$3),1,"")</f>
        <v/>
      </c>
      <c r="F134" s="59" t="str">
        <f>IF(AND(ROW(F90)+COLUMN(F90)/100&lt;=$B$51,Go!AH44=copy!$D$3,Go!E45=copy!$D$3,Go!F45=copy!$F$3),1,"")</f>
        <v/>
      </c>
      <c r="G134" s="59" t="str">
        <f>IF(AND(ROW(G90)+COLUMN(G90)/100&lt;=$B$51,Go!E45=copy!$D$3,Go!F45=copy!$D$3,Go!G45=copy!$F$3),1,IF(AND(Go!E45=copy!$D$3,Go!F45=copy!$D$3,Go!G45=copy!$F$3),"%",""))</f>
        <v/>
      </c>
      <c r="H134" s="59" t="str">
        <f>IF(AND(ROW(H90)+COLUMN(H90)/100&lt;=$B$51,Go!F45=copy!$D$3,Go!G45=copy!$D$3,Go!H45=copy!$F$3),1,IF(AND(Go!F45=copy!$D$3,Go!G45=copy!$D$3,Go!H45=copy!$F$3),"%",""))</f>
        <v/>
      </c>
      <c r="I134" s="59" t="str">
        <f>IF(AND(ROW(I90)+COLUMN(I90)/100&lt;=$B$51,Go!G45=copy!$D$3,Go!H45=copy!$D$3,Go!I45=copy!$F$3),1,IF(AND(Go!G45=copy!$D$3,Go!H45=copy!$D$3,Go!I45=copy!$F$3),"%",""))</f>
        <v/>
      </c>
      <c r="J134" s="59" t="str">
        <f>IF(AND(ROW(J90)+COLUMN(J90)/100&lt;=$B$51,Go!H45=copy!$D$3,Go!I45=copy!$D$3,Go!J45=copy!$F$3),1,IF(AND(Go!H45=copy!$D$3,Go!I45=copy!$D$3,Go!J45=copy!$F$3),"%",""))</f>
        <v/>
      </c>
      <c r="K134" s="59" t="str">
        <f>IF(AND(ROW(K90)+COLUMN(K90)/100&lt;=$B$51,Go!I45=copy!$D$3,Go!J45=copy!$D$3,Go!K45=copy!$F$3),1,IF(AND(Go!I45=copy!$D$3,Go!J45=copy!$D$3,Go!K45=copy!$F$3),"%",""))</f>
        <v/>
      </c>
      <c r="L134" s="59" t="str">
        <f>IF(AND(ROW(L90)+COLUMN(L90)/100&lt;=$B$51,Go!J45=copy!$D$3,Go!K45=copy!$D$3,Go!L45=copy!$F$3),1,IF(AND(Go!J45=copy!$D$3,Go!K45=copy!$D$3,Go!L45=copy!$F$3),"%",""))</f>
        <v/>
      </c>
      <c r="M134" s="59" t="str">
        <f>IF(AND(ROW(M90)+COLUMN(M90)/100&lt;=$B$51,Go!K45=copy!$D$3,Go!L45=copy!$D$3,Go!M45=copy!$F$3),1,IF(AND(Go!K45=copy!$D$3,Go!L45=copy!$D$3,Go!M45=copy!$F$3),"%",""))</f>
        <v/>
      </c>
      <c r="N134" s="59" t="str">
        <f>IF(AND(ROW(N90)+COLUMN(N90)/100&lt;=$B$51,Go!L45=copy!$D$3,Go!M45=copy!$D$3,Go!N45=copy!$F$3),1,IF(AND(Go!L45=copy!$D$3,Go!M45=copy!$D$3,Go!N45=copy!$F$3),"%",""))</f>
        <v/>
      </c>
      <c r="O134" s="59" t="str">
        <f>IF(AND(ROW(O90)+COLUMN(O90)/100&lt;=$B$51,Go!M45=copy!$D$3,Go!N45=copy!$D$3,Go!O45=copy!$F$3),1,IF(AND(Go!M45=copy!$D$3,Go!N45=copy!$D$3,Go!O45=copy!$F$3),"%",""))</f>
        <v/>
      </c>
      <c r="P134" s="59" t="str">
        <f>IF(AND(ROW(P90)+COLUMN(P90)/100&lt;=$B$51,Go!N45=copy!$D$3,Go!O45=copy!$D$3,Go!P45=copy!$F$3),1,IF(AND(Go!N45=copy!$D$3,Go!O45=copy!$D$3,Go!P45=copy!$F$3),"%",""))</f>
        <v/>
      </c>
      <c r="Q134" s="59" t="str">
        <f>IF(AND(ROW(Q90)+COLUMN(Q90)/100&lt;=$B$51,Go!O45=copy!$D$3,Go!P45=copy!$D$3,Go!Q45=copy!$F$3),1,IF(AND(Go!O45=copy!$D$3,Go!P45=copy!$D$3,Go!Q45=copy!$F$3),"%",""))</f>
        <v/>
      </c>
      <c r="R134" s="59" t="str">
        <f>IF(AND(ROW(R90)+COLUMN(R90)/100&lt;=$B$51,Go!P45=copy!$D$3,Go!Q45=copy!$D$3,Go!R45=copy!$F$3),1,IF(AND(Go!P45=copy!$D$3,Go!Q45=copy!$D$3,Go!R45=copy!$F$3),"%",""))</f>
        <v/>
      </c>
      <c r="S134" s="59" t="str">
        <f>IF(AND(ROW(S90)+COLUMN(S90)/100&lt;=$B$51,Go!Q45=copy!$D$3,Go!R45=copy!$D$3,Go!S45=copy!$F$3),1,IF(AND(Go!Q45=copy!$D$3,Go!R45=copy!$D$3,Go!S45=copy!$F$3),"%",""))</f>
        <v/>
      </c>
      <c r="T134" s="59" t="str">
        <f>IF(AND(ROW(T90)+COLUMN(T90)/100&lt;=$B$51,Go!R45=copy!$D$3,Go!S45=copy!$D$3,Go!T45=copy!$F$3),1,IF(AND(Go!R45=copy!$D$3,Go!S45=copy!$D$3,Go!T45=copy!$F$3),"%",""))</f>
        <v/>
      </c>
      <c r="U134" s="59" t="str">
        <f>IF(AND(ROW(U90)+COLUMN(U90)/100&lt;=$B$51,Go!S45=copy!$D$3,Go!T45=copy!$D$3,Go!U45=copy!$F$3),1,IF(AND(Go!S45=copy!$D$3,Go!T45=copy!$D$3,Go!U45=copy!$F$3),"%",""))</f>
        <v/>
      </c>
      <c r="V134" s="59" t="str">
        <f>IF(AND(ROW(V90)+COLUMN(V90)/100&lt;=$B$51,Go!T45=copy!$D$3,Go!U45=copy!$D$3,Go!V45=copy!$F$3),1,IF(AND(Go!T45=copy!$D$3,Go!U45=copy!$D$3,Go!V45=copy!$F$3),"%",""))</f>
        <v/>
      </c>
      <c r="W134" s="59" t="str">
        <f>IF(AND(ROW(W90)+COLUMN(W90)/100&lt;=$B$51,Go!U45=copy!$D$3,Go!V45=copy!$D$3,Go!W45=copy!$F$3),1,IF(AND(Go!U45=copy!$D$3,Go!V45=copy!$D$3,Go!W45=copy!$F$3),"%",""))</f>
        <v/>
      </c>
      <c r="X134" s="59" t="str">
        <f>IF(AND(ROW(X90)+COLUMN(X90)/100&lt;=$B$51,Go!V45=copy!$D$3,Go!W45=copy!$D$3,Go!X45=copy!$F$3),1,IF(AND(Go!V45=copy!$D$3,Go!W45=copy!$D$3,Go!X45=copy!$F$3),"%",""))</f>
        <v/>
      </c>
      <c r="Y134" s="59" t="str">
        <f>IF(AND(ROW(Y90)+COLUMN(Y90)/100&lt;=$B$51,Go!W45=copy!$D$3,Go!X45=copy!$D$3,Go!Y45=copy!$F$3),1,IF(AND(Go!W45=copy!$D$3,Go!X45=copy!$D$3,Go!Y45=copy!$F$3),"%",""))</f>
        <v/>
      </c>
      <c r="Z134" s="59" t="str">
        <f>IF(AND(ROW(Z90)+COLUMN(Z90)/100&lt;=$B$51,Go!X45=copy!$D$3,Go!Y45=copy!$D$3,Go!Z45=copy!$F$3),1,IF(AND(Go!X45=copy!$D$3,Go!Y45=copy!$D$3,Go!Z45=copy!$F$3),"%",""))</f>
        <v/>
      </c>
      <c r="AA134" s="59" t="str">
        <f>IF(AND(ROW(AA90)+COLUMN(AA90)/100&lt;=$B$51,Go!Y45=copy!$D$3,Go!Z45=copy!$D$3,Go!AA45=copy!$F$3),1,IF(AND(Go!Y45=copy!$D$3,Go!Z45=copy!$D$3,Go!AA45=copy!$F$3),"%",""))</f>
        <v/>
      </c>
      <c r="AB134" s="59" t="str">
        <f>IF(AND(ROW(AB90)+COLUMN(AB90)/100&lt;=$B$51,Go!Z45=copy!$D$3,Go!AA45=copy!$D$3,Go!AB45=copy!$F$3),1,IF(AND(Go!Z45=copy!$D$3,Go!AA45=copy!$D$3,Go!AB45=copy!$F$3),"%",""))</f>
        <v/>
      </c>
      <c r="AC134" s="59" t="str">
        <f>IF(AND(ROW(AC90)+COLUMN(AC90)/100&lt;=$B$51,Go!AA45=copy!$D$3,Go!AB45=copy!$D$3,Go!AC45=copy!$F$3),1,IF(AND(Go!AA45=copy!$D$3,Go!AB45=copy!$D$3,Go!AC45=copy!$F$3),"%",""))</f>
        <v/>
      </c>
      <c r="AD134" s="59" t="str">
        <f>IF(AND(ROW(AD90)+COLUMN(AD90)/100&lt;=$B$51,Go!AB45=copy!$D$3,Go!AC45=copy!$D$3,Go!AD45=copy!$F$3),1,IF(AND(Go!AB45=copy!$D$3,Go!AC45=copy!$D$3,Go!AD45=copy!$F$3),"%",""))</f>
        <v/>
      </c>
      <c r="AE134" s="59" t="str">
        <f>IF(AND(ROW(AE90)+COLUMN(AE90)/100&lt;=$B$51,Go!AC45=copy!$D$3,Go!AD45=copy!$D$3,Go!AE45=copy!$F$3),1,IF(AND(Go!AC45=copy!$D$3,Go!AD45=copy!$D$3,Go!AE45=copy!$F$3),"%",""))</f>
        <v/>
      </c>
      <c r="AF134" s="59" t="str">
        <f>IF(AND(ROW(AF90)+COLUMN(AF90)/100&lt;=$B$51,Go!AD45=copy!$D$3,Go!AE45=copy!$D$3,Go!AF45=copy!$F$3),1,IF(AND(Go!AD45=copy!$D$3,Go!AE45=copy!$D$3,Go!AF45=copy!$F$3),"%",""))</f>
        <v/>
      </c>
      <c r="AG134" s="59" t="str">
        <f>IF(AND(ROW(AG90)+COLUMN(AG90)/100&lt;=$B$51,Go!AE45=copy!$D$3,Go!AF45=copy!$D$3,Go!AG45=copy!$F$3),1,IF(AND(Go!AE45=copy!$D$3,Go!AF45=copy!$D$3,Go!AG45=copy!$F$3),"%",""))</f>
        <v/>
      </c>
      <c r="AH134" s="59" t="str">
        <f>IF(AND(ROW(AH90)+COLUMN(AH90)/100&lt;=$B$51,Go!AF45=copy!$D$3,Go!AG45=copy!$D$3,Go!AH45=copy!$F$3),1,IF(AND(Go!AF45=copy!$D$3,Go!AG45=copy!$D$3,Go!AH45=copy!$F$3),"%",""))</f>
        <v/>
      </c>
      <c r="AI134" s="58">
        <f>Go!AI136</f>
        <v>0</v>
      </c>
      <c r="AJ134" s="13"/>
      <c r="AK134" s="13"/>
      <c r="AL134" s="13"/>
    </row>
    <row r="135" spans="1:38" x14ac:dyDescent="0.25">
      <c r="A135" s="13"/>
      <c r="B135" s="13"/>
      <c r="C135" s="13"/>
      <c r="D135" s="134">
        <f>Go!D137</f>
        <v>0</v>
      </c>
      <c r="E135" s="59" t="str">
        <f>IF(AND(ROW(E91)+COLUMN(E91)/100&lt;=$B$51,Go!AG45=copy!$D$3,Go!AH45=copy!$D$3,Go!E46=copy!$F$3),1,"")</f>
        <v/>
      </c>
      <c r="F135" s="59" t="str">
        <f>IF(AND(ROW(F91)+COLUMN(F91)/100&lt;=$B$51,Go!AH45=copy!$D$3,Go!E46=copy!$D$3,Go!F46=copy!$F$3),1,"")</f>
        <v/>
      </c>
      <c r="G135" s="59" t="str">
        <f>IF(AND(ROW(G91)+COLUMN(G91)/100&lt;=$B$51,Go!E46=copy!$D$3,Go!F46=copy!$D$3,Go!G46=copy!$F$3),1,IF(AND(Go!E46=copy!$D$3,Go!F46=copy!$D$3,Go!G46=copy!$F$3),"%",""))</f>
        <v/>
      </c>
      <c r="H135" s="59" t="str">
        <f>IF(AND(ROW(H91)+COLUMN(H91)/100&lt;=$B$51,Go!F46=copy!$D$3,Go!G46=copy!$D$3,Go!H46=copy!$F$3),1,IF(AND(Go!F46=copy!$D$3,Go!G46=copy!$D$3,Go!H46=copy!$F$3),"%",""))</f>
        <v/>
      </c>
      <c r="I135" s="59" t="str">
        <f>IF(AND(ROW(I91)+COLUMN(I91)/100&lt;=$B$51,Go!G46=copy!$D$3,Go!H46=copy!$D$3,Go!I46=copy!$F$3),1,IF(AND(Go!G46=copy!$D$3,Go!H46=copy!$D$3,Go!I46=copy!$F$3),"%",""))</f>
        <v/>
      </c>
      <c r="J135" s="59" t="str">
        <f>IF(AND(ROW(J91)+COLUMN(J91)/100&lt;=$B$51,Go!H46=copy!$D$3,Go!I46=copy!$D$3,Go!J46=copy!$F$3),1,IF(AND(Go!H46=copy!$D$3,Go!I46=copy!$D$3,Go!J46=copy!$F$3),"%",""))</f>
        <v/>
      </c>
      <c r="K135" s="59" t="str">
        <f>IF(AND(ROW(K91)+COLUMN(K91)/100&lt;=$B$51,Go!I46=copy!$D$3,Go!J46=copy!$D$3,Go!K46=copy!$F$3),1,IF(AND(Go!I46=copy!$D$3,Go!J46=copy!$D$3,Go!K46=copy!$F$3),"%",""))</f>
        <v/>
      </c>
      <c r="L135" s="59" t="str">
        <f>IF(AND(ROW(L91)+COLUMN(L91)/100&lt;=$B$51,Go!J46=copy!$D$3,Go!K46=copy!$D$3,Go!L46=copy!$F$3),1,IF(AND(Go!J46=copy!$D$3,Go!K46=copy!$D$3,Go!L46=copy!$F$3),"%",""))</f>
        <v/>
      </c>
      <c r="M135" s="59" t="str">
        <f>IF(AND(ROW(M91)+COLUMN(M91)/100&lt;=$B$51,Go!K46=copy!$D$3,Go!L46=copy!$D$3,Go!M46=copy!$F$3),1,IF(AND(Go!K46=copy!$D$3,Go!L46=copy!$D$3,Go!M46=copy!$F$3),"%",""))</f>
        <v/>
      </c>
      <c r="N135" s="59" t="str">
        <f>IF(AND(ROW(N91)+COLUMN(N91)/100&lt;=$B$51,Go!L46=copy!$D$3,Go!M46=copy!$D$3,Go!N46=copy!$F$3),1,IF(AND(Go!L46=copy!$D$3,Go!M46=copy!$D$3,Go!N46=copy!$F$3),"%",""))</f>
        <v/>
      </c>
      <c r="O135" s="59" t="str">
        <f>IF(AND(ROW(O91)+COLUMN(O91)/100&lt;=$B$51,Go!M46=copy!$D$3,Go!N46=copy!$D$3,Go!O46=copy!$F$3),1,IF(AND(Go!M46=copy!$D$3,Go!N46=copy!$D$3,Go!O46=copy!$F$3),"%",""))</f>
        <v/>
      </c>
      <c r="P135" s="59" t="str">
        <f>IF(AND(ROW(P91)+COLUMN(P91)/100&lt;=$B$51,Go!N46=copy!$D$3,Go!O46=copy!$D$3,Go!P46=copy!$F$3),1,IF(AND(Go!N46=copy!$D$3,Go!O46=copy!$D$3,Go!P46=copy!$F$3),"%",""))</f>
        <v/>
      </c>
      <c r="Q135" s="59" t="str">
        <f>IF(AND(ROW(Q91)+COLUMN(Q91)/100&lt;=$B$51,Go!O46=copy!$D$3,Go!P46=copy!$D$3,Go!Q46=copy!$F$3),1,IF(AND(Go!O46=copy!$D$3,Go!P46=copy!$D$3,Go!Q46=copy!$F$3),"%",""))</f>
        <v/>
      </c>
      <c r="R135" s="59" t="str">
        <f>IF(AND(ROW(R91)+COLUMN(R91)/100&lt;=$B$51,Go!P46=copy!$D$3,Go!Q46=copy!$D$3,Go!R46=copy!$F$3),1,IF(AND(Go!P46=copy!$D$3,Go!Q46=copy!$D$3,Go!R46=copy!$F$3),"%",""))</f>
        <v/>
      </c>
      <c r="S135" s="59" t="str">
        <f>IF(AND(ROW(S91)+COLUMN(S91)/100&lt;=$B$51,Go!Q46=copy!$D$3,Go!R46=copy!$D$3,Go!S46=copy!$F$3),1,IF(AND(Go!Q46=copy!$D$3,Go!R46=copy!$D$3,Go!S46=copy!$F$3),"%",""))</f>
        <v/>
      </c>
      <c r="T135" s="59" t="str">
        <f>IF(AND(ROW(T91)+COLUMN(T91)/100&lt;=$B$51,Go!R46=copy!$D$3,Go!S46=copy!$D$3,Go!T46=copy!$F$3),1,IF(AND(Go!R46=copy!$D$3,Go!S46=copy!$D$3,Go!T46=copy!$F$3),"%",""))</f>
        <v/>
      </c>
      <c r="U135" s="59" t="str">
        <f>IF(AND(ROW(U91)+COLUMN(U91)/100&lt;=$B$51,Go!S46=copy!$D$3,Go!T46=copy!$D$3,Go!U46=copy!$F$3),1,IF(AND(Go!S46=copy!$D$3,Go!T46=copy!$D$3,Go!U46=copy!$F$3),"%",""))</f>
        <v/>
      </c>
      <c r="V135" s="59" t="str">
        <f>IF(AND(ROW(V91)+COLUMN(V91)/100&lt;=$B$51,Go!T46=copy!$D$3,Go!U46=copy!$D$3,Go!V46=copy!$F$3),1,IF(AND(Go!T46=copy!$D$3,Go!U46=copy!$D$3,Go!V46=copy!$F$3),"%",""))</f>
        <v/>
      </c>
      <c r="W135" s="59" t="str">
        <f>IF(AND(ROW(W91)+COLUMN(W91)/100&lt;=$B$51,Go!U46=copy!$D$3,Go!V46=copy!$D$3,Go!W46=copy!$F$3),1,IF(AND(Go!U46=copy!$D$3,Go!V46=copy!$D$3,Go!W46=copy!$F$3),"%",""))</f>
        <v/>
      </c>
      <c r="X135" s="59" t="str">
        <f>IF(AND(ROW(X91)+COLUMN(X91)/100&lt;=$B$51,Go!V46=copy!$D$3,Go!W46=copy!$D$3,Go!X46=copy!$F$3),1,IF(AND(Go!V46=copy!$D$3,Go!W46=copy!$D$3,Go!X46=copy!$F$3),"%",""))</f>
        <v/>
      </c>
      <c r="Y135" s="59" t="str">
        <f>IF(AND(ROW(Y91)+COLUMN(Y91)/100&lt;=$B$51,Go!W46=copy!$D$3,Go!X46=copy!$D$3,Go!Y46=copy!$F$3),1,IF(AND(Go!W46=copy!$D$3,Go!X46=copy!$D$3,Go!Y46=copy!$F$3),"%",""))</f>
        <v/>
      </c>
      <c r="Z135" s="59" t="str">
        <f>IF(AND(ROW(Z91)+COLUMN(Z91)/100&lt;=$B$51,Go!X46=copy!$D$3,Go!Y46=copy!$D$3,Go!Z46=copy!$F$3),1,IF(AND(Go!X46=copy!$D$3,Go!Y46=copy!$D$3,Go!Z46=copy!$F$3),"%",""))</f>
        <v/>
      </c>
      <c r="AA135" s="59" t="str">
        <f>IF(AND(ROW(AA91)+COLUMN(AA91)/100&lt;=$B$51,Go!Y46=copy!$D$3,Go!Z46=copy!$D$3,Go!AA46=copy!$F$3),1,IF(AND(Go!Y46=copy!$D$3,Go!Z46=copy!$D$3,Go!AA46=copy!$F$3),"%",""))</f>
        <v/>
      </c>
      <c r="AB135" s="59" t="str">
        <f>IF(AND(ROW(AB91)+COLUMN(AB91)/100&lt;=$B$51,Go!Z46=copy!$D$3,Go!AA46=copy!$D$3,Go!AB46=copy!$F$3),1,IF(AND(Go!Z46=copy!$D$3,Go!AA46=copy!$D$3,Go!AB46=copy!$F$3),"%",""))</f>
        <v/>
      </c>
      <c r="AC135" s="59" t="str">
        <f>IF(AND(ROW(AC91)+COLUMN(AC91)/100&lt;=$B$51,Go!AA46=copy!$D$3,Go!AB46=copy!$D$3,Go!AC46=copy!$F$3),1,IF(AND(Go!AA46=copy!$D$3,Go!AB46=copy!$D$3,Go!AC46=copy!$F$3),"%",""))</f>
        <v/>
      </c>
      <c r="AD135" s="59" t="str">
        <f>IF(AND(ROW(AD91)+COLUMN(AD91)/100&lt;=$B$51,Go!AB46=copy!$D$3,Go!AC46=copy!$D$3,Go!AD46=copy!$F$3),1,IF(AND(Go!AB46=copy!$D$3,Go!AC46=copy!$D$3,Go!AD46=copy!$F$3),"%",""))</f>
        <v/>
      </c>
      <c r="AE135" s="59" t="str">
        <f>IF(AND(ROW(AE91)+COLUMN(AE91)/100&lt;=$B$51,Go!AC46=copy!$D$3,Go!AD46=copy!$D$3,Go!AE46=copy!$F$3),1,IF(AND(Go!AC46=copy!$D$3,Go!AD46=copy!$D$3,Go!AE46=copy!$F$3),"%",""))</f>
        <v/>
      </c>
      <c r="AF135" s="59" t="str">
        <f>IF(AND(ROW(AF91)+COLUMN(AF91)/100&lt;=$B$51,Go!AD46=copy!$D$3,Go!AE46=copy!$D$3,Go!AF46=copy!$F$3),1,IF(AND(Go!AD46=copy!$D$3,Go!AE46=copy!$D$3,Go!AF46=copy!$F$3),"%",""))</f>
        <v/>
      </c>
      <c r="AG135" s="59" t="str">
        <f>IF(AND(ROW(AG91)+COLUMN(AG91)/100&lt;=$B$51,Go!AE46=copy!$D$3,Go!AF46=copy!$D$3,Go!AG46=copy!$F$3),1,IF(AND(Go!AE46=copy!$D$3,Go!AF46=copy!$D$3,Go!AG46=copy!$F$3),"%",""))</f>
        <v/>
      </c>
      <c r="AH135" s="59" t="str">
        <f>IF(AND(ROW(AH91)+COLUMN(AH91)/100&lt;=$B$51,Go!AF46=copy!$D$3,Go!AG46=copy!$D$3,Go!AH46=copy!$F$3),1,IF(AND(Go!AF46=copy!$D$3,Go!AG46=copy!$D$3,Go!AH46=copy!$F$3),"%",""))</f>
        <v/>
      </c>
      <c r="AI135" s="58">
        <f>Go!AI137</f>
        <v>0</v>
      </c>
      <c r="AJ135" s="13"/>
      <c r="AK135" s="13"/>
      <c r="AL135" s="13"/>
    </row>
    <row r="136" spans="1:38" x14ac:dyDescent="0.25">
      <c r="A136" s="13"/>
      <c r="B136" s="13"/>
      <c r="C136" s="13"/>
      <c r="D136" s="134">
        <f>Go!D138</f>
        <v>0</v>
      </c>
      <c r="E136" s="58">
        <v>1</v>
      </c>
      <c r="F136" s="58">
        <v>2</v>
      </c>
      <c r="G136" s="58">
        <v>3</v>
      </c>
      <c r="H136" s="58">
        <v>4</v>
      </c>
      <c r="I136" s="58">
        <v>5</v>
      </c>
      <c r="J136" s="58">
        <v>6</v>
      </c>
      <c r="K136" s="58">
        <v>7</v>
      </c>
      <c r="L136" s="58">
        <v>8</v>
      </c>
      <c r="M136" s="58">
        <v>9</v>
      </c>
      <c r="N136" s="58">
        <v>10</v>
      </c>
      <c r="O136" s="58">
        <v>11</v>
      </c>
      <c r="P136" s="58">
        <v>12</v>
      </c>
      <c r="Q136" s="58">
        <v>13</v>
      </c>
      <c r="R136" s="58">
        <v>14</v>
      </c>
      <c r="S136" s="58">
        <v>15</v>
      </c>
      <c r="T136" s="58">
        <v>16</v>
      </c>
      <c r="U136" s="58">
        <v>17</v>
      </c>
      <c r="V136" s="58">
        <v>18</v>
      </c>
      <c r="W136" s="58">
        <v>19</v>
      </c>
      <c r="X136" s="58">
        <v>20</v>
      </c>
      <c r="Y136" s="58">
        <v>21</v>
      </c>
      <c r="Z136" s="58">
        <v>22</v>
      </c>
      <c r="AA136" s="58">
        <v>23</v>
      </c>
      <c r="AB136" s="58">
        <v>24</v>
      </c>
      <c r="AC136" s="58">
        <v>25</v>
      </c>
      <c r="AD136" s="58">
        <v>26</v>
      </c>
      <c r="AE136" s="58">
        <v>27</v>
      </c>
      <c r="AF136" s="58">
        <v>28</v>
      </c>
      <c r="AG136" s="58">
        <v>29</v>
      </c>
      <c r="AH136" s="58">
        <v>30</v>
      </c>
      <c r="AI136" s="58">
        <f>Go!AI138</f>
        <v>0</v>
      </c>
      <c r="AJ136" s="13"/>
      <c r="AK136" s="13"/>
      <c r="AL136" s="13"/>
    </row>
    <row r="137" spans="1:38" x14ac:dyDescent="0.25">
      <c r="A137" s="13"/>
      <c r="B137" s="13"/>
      <c r="C137" s="13"/>
      <c r="D137" s="13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49"/>
      <c r="AJ137" s="13"/>
      <c r="AK137" s="13"/>
      <c r="AL137" s="13"/>
    </row>
    <row r="138" spans="1:38" x14ac:dyDescent="0.25">
      <c r="A138" s="13"/>
      <c r="B138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AN48"/>
  <sheetViews>
    <sheetView workbookViewId="0">
      <selection activeCell="O7" sqref="O7"/>
    </sheetView>
  </sheetViews>
  <sheetFormatPr baseColWidth="10" defaultColWidth="3.7109375" defaultRowHeight="15" x14ac:dyDescent="0.25"/>
  <cols>
    <col min="1" max="1" width="1.7109375" customWidth="1"/>
    <col min="2" max="2" width="9.28515625" customWidth="1"/>
    <col min="3" max="3" width="1.7109375" customWidth="1"/>
    <col min="4" max="4" width="3.7109375" style="106" customWidth="1"/>
    <col min="5" max="5" width="3.7109375" customWidth="1"/>
    <col min="35" max="35" width="3.42578125" style="1" customWidth="1"/>
    <col min="36" max="36" width="4" customWidth="1"/>
    <col min="37" max="37" width="6" customWidth="1"/>
    <col min="38" max="39" width="4.140625" customWidth="1"/>
    <col min="40" max="40" width="39.140625" customWidth="1"/>
  </cols>
  <sheetData>
    <row r="1" spans="1:40" x14ac:dyDescent="0.25">
      <c r="A1" s="6"/>
      <c r="B1" s="13"/>
      <c r="C1" s="6"/>
      <c r="D1" s="10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5"/>
      <c r="AJ1" s="6"/>
      <c r="AK1" s="13"/>
      <c r="AL1" s="13"/>
      <c r="AM1" s="13"/>
      <c r="AN1" s="6"/>
    </row>
    <row r="2" spans="1:40" x14ac:dyDescent="0.25">
      <c r="A2" s="6"/>
      <c r="B2" s="13"/>
      <c r="C2" s="6"/>
      <c r="D2" s="10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5"/>
      <c r="AJ2" s="6"/>
      <c r="AK2" s="13"/>
      <c r="AL2" s="13"/>
      <c r="AM2" s="13"/>
      <c r="AN2" s="6"/>
    </row>
    <row r="3" spans="1:40" ht="27" thickBot="1" x14ac:dyDescent="0.45">
      <c r="A3" s="6"/>
      <c r="B3" s="13"/>
      <c r="C3" s="6"/>
      <c r="D3" s="29" t="str">
        <f>VLOOKUP(Go!K2,copy!AK6:AM13,2,FALSE)</f>
        <v>Ͼ</v>
      </c>
      <c r="E3" s="6"/>
      <c r="F3" s="29" t="str">
        <f>VLOOKUP(Go!K2,copy!AK6:AM13,3,FALSE)</f>
        <v>Ͽ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5"/>
      <c r="AJ3" s="6"/>
      <c r="AK3" s="13"/>
      <c r="AL3" s="13"/>
      <c r="AM3" s="13"/>
      <c r="AN3" s="6"/>
    </row>
    <row r="4" spans="1:40" x14ac:dyDescent="0.25">
      <c r="A4" s="6"/>
      <c r="B4" s="13"/>
      <c r="C4" s="6"/>
      <c r="D4" s="10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5"/>
      <c r="AJ4" s="6"/>
      <c r="AK4" s="6"/>
      <c r="AL4" s="6"/>
      <c r="AM4" s="6"/>
      <c r="AN4" s="6"/>
    </row>
    <row r="5" spans="1:40" x14ac:dyDescent="0.25">
      <c r="A5" s="6"/>
      <c r="B5" s="13"/>
      <c r="C5" s="6"/>
      <c r="D5" s="27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4</v>
      </c>
      <c r="O5" s="25" t="s">
        <v>5</v>
      </c>
      <c r="P5" s="25" t="s">
        <v>16</v>
      </c>
      <c r="Q5" s="25" t="s">
        <v>17</v>
      </c>
      <c r="R5" s="25" t="s">
        <v>18</v>
      </c>
      <c r="S5" s="25" t="s">
        <v>19</v>
      </c>
      <c r="T5" s="25" t="s">
        <v>20</v>
      </c>
      <c r="U5" s="25" t="s">
        <v>21</v>
      </c>
      <c r="V5" s="25" t="s">
        <v>22</v>
      </c>
      <c r="W5" s="25" t="s">
        <v>23</v>
      </c>
      <c r="X5" s="25" t="s">
        <v>24</v>
      </c>
      <c r="Y5" s="25" t="s">
        <v>25</v>
      </c>
      <c r="Z5" s="25" t="s">
        <v>2</v>
      </c>
      <c r="AA5" s="25" t="s">
        <v>3</v>
      </c>
      <c r="AB5" s="25" t="s">
        <v>26</v>
      </c>
      <c r="AC5" s="25" t="s">
        <v>27</v>
      </c>
      <c r="AD5" s="25" t="s">
        <v>28</v>
      </c>
      <c r="AE5" s="25" t="s">
        <v>29</v>
      </c>
      <c r="AF5" s="25" t="s">
        <v>30</v>
      </c>
      <c r="AG5" s="25" t="s">
        <v>31</v>
      </c>
      <c r="AH5" s="25" t="s">
        <v>44</v>
      </c>
      <c r="AI5" s="27"/>
      <c r="AJ5" s="26"/>
      <c r="AK5" s="1" t="s">
        <v>57</v>
      </c>
      <c r="AL5" s="1" t="s">
        <v>58</v>
      </c>
      <c r="AM5" s="1" t="s">
        <v>59</v>
      </c>
      <c r="AN5" s="6"/>
    </row>
    <row r="6" spans="1:40" x14ac:dyDescent="0.25">
      <c r="A6" s="6"/>
      <c r="B6" s="13"/>
      <c r="C6" s="6"/>
      <c r="D6" s="105" t="s">
        <v>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0" t="s">
        <v>2</v>
      </c>
      <c r="AJ6" s="26"/>
      <c r="AK6" s="30" t="s">
        <v>34</v>
      </c>
      <c r="AL6" t="s">
        <v>0</v>
      </c>
      <c r="AM6" t="s">
        <v>1</v>
      </c>
      <c r="AN6" s="6"/>
    </row>
    <row r="7" spans="1:40" ht="26.25" x14ac:dyDescent="0.25">
      <c r="A7" s="6"/>
      <c r="B7" s="37" t="s">
        <v>61</v>
      </c>
      <c r="C7" s="6"/>
      <c r="D7" s="129">
        <v>1</v>
      </c>
      <c r="E7" s="8" t="str">
        <f ca="1">IF(INDIRECT("'"&amp;Go!$G$2&amp;"'!"&amp;E$5&amp;$AJ7)=1,$D$3,$F$3)</f>
        <v>Ͼ</v>
      </c>
      <c r="F7" s="8" t="str">
        <f ca="1">IF(INDIRECT("'"&amp;Go!$G$2&amp;"'!"&amp;F$5&amp;$AJ7)=1,$D$3,$F$3)</f>
        <v>Ͼ</v>
      </c>
      <c r="G7" s="8" t="str">
        <f ca="1">IF(INDIRECT("'"&amp;Go!$G$2&amp;"'!"&amp;G$5&amp;$AJ7)=1,$D$3,$F$3)</f>
        <v>Ͼ</v>
      </c>
      <c r="H7" s="8" t="str">
        <f ca="1">IF(INDIRECT("'"&amp;Go!$G$2&amp;"'!"&amp;H$5&amp;$AJ7)=1,$D$3,$F$3)</f>
        <v>Ͼ</v>
      </c>
      <c r="I7" s="8" t="str">
        <f ca="1">IF(INDIRECT("'"&amp;Go!$G$2&amp;"'!"&amp;I$5&amp;$AJ7)=1,$D$3,$F$3)</f>
        <v>Ͼ</v>
      </c>
      <c r="J7" s="8" t="str">
        <f ca="1">IF(INDIRECT("'"&amp;Go!$G$2&amp;"'!"&amp;J$5&amp;$AJ7)=1,$D$3,$F$3)</f>
        <v>Ͼ</v>
      </c>
      <c r="K7" s="8" t="str">
        <f ca="1">IF(INDIRECT("'"&amp;Go!$G$2&amp;"'!"&amp;K$5&amp;$AJ7)=1,$D$3,$F$3)</f>
        <v>Ͽ</v>
      </c>
      <c r="L7" s="8" t="str">
        <f ca="1">IF(INDIRECT("'"&amp;Go!$G$2&amp;"'!"&amp;L$5&amp;$AJ7)=1,$D$3,$F$3)</f>
        <v>Ͼ</v>
      </c>
      <c r="M7" s="8" t="str">
        <f ca="1">IF(INDIRECT("'"&amp;Go!$G$2&amp;"'!"&amp;M$5&amp;$AJ7)=1,$D$3,$F$3)</f>
        <v>Ͽ</v>
      </c>
      <c r="N7" s="8" t="str">
        <f ca="1">IF(INDIRECT("'"&amp;Go!$G$2&amp;"'!"&amp;N$5&amp;$AJ7)=1,$D$3,$F$3)</f>
        <v>Ͽ</v>
      </c>
      <c r="O7" s="8" t="str">
        <f ca="1">IF(INDIRECT("'"&amp;Go!$G$2&amp;"'!"&amp;O$5&amp;$AJ7)=1,$D$3,$F$3)</f>
        <v>Ͽ</v>
      </c>
      <c r="P7" s="8" t="str">
        <f ca="1">IF(INDIRECT("'"&amp;Go!$G$2&amp;"'!"&amp;P$5&amp;$AJ7)=1,$D$3,$F$3)</f>
        <v>Ͼ</v>
      </c>
      <c r="Q7" s="8" t="str">
        <f ca="1">IF(INDIRECT("'"&amp;Go!$G$2&amp;"'!"&amp;Q$5&amp;$AJ7)=1,$D$3,$F$3)</f>
        <v>Ͽ</v>
      </c>
      <c r="R7" s="8" t="str">
        <f ca="1">IF(INDIRECT("'"&amp;Go!$G$2&amp;"'!"&amp;R$5&amp;$AJ7)=1,$D$3,$F$3)</f>
        <v>Ͽ</v>
      </c>
      <c r="S7" s="8" t="str">
        <f ca="1">IF(INDIRECT("'"&amp;Go!$G$2&amp;"'!"&amp;S$5&amp;$AJ7)=1,$D$3,$F$3)</f>
        <v>Ͼ</v>
      </c>
      <c r="T7" s="8" t="str">
        <f ca="1">IF(INDIRECT("'"&amp;Go!$G$2&amp;"'!"&amp;T$5&amp;$AJ7)=1,$D$3,$F$3)</f>
        <v>Ͼ</v>
      </c>
      <c r="U7" s="8" t="str">
        <f ca="1">IF(INDIRECT("'"&amp;Go!$G$2&amp;"'!"&amp;U$5&amp;$AJ7)=1,$D$3,$F$3)</f>
        <v>Ͽ</v>
      </c>
      <c r="V7" s="8" t="str">
        <f ca="1">IF(INDIRECT("'"&amp;Go!$G$2&amp;"'!"&amp;V$5&amp;$AJ7)=1,$D$3,$F$3)</f>
        <v>Ͼ</v>
      </c>
      <c r="W7" s="8" t="str">
        <f ca="1">IF(INDIRECT("'"&amp;Go!$G$2&amp;"'!"&amp;W$5&amp;$AJ7)=1,$D$3,$F$3)</f>
        <v>Ͽ</v>
      </c>
      <c r="X7" s="8" t="str">
        <f ca="1">IF(INDIRECT("'"&amp;Go!$G$2&amp;"'!"&amp;X$5&amp;$AJ7)=1,$D$3,$F$3)</f>
        <v>Ͼ</v>
      </c>
      <c r="Y7" s="8" t="str">
        <f ca="1">IF(INDIRECT("'"&amp;Go!$G$2&amp;"'!"&amp;Y$5&amp;$AJ7)=1,$D$3,$F$3)</f>
        <v>Ͼ</v>
      </c>
      <c r="Z7" s="8" t="str">
        <f ca="1">IF(INDIRECT("'"&amp;Go!$G$2&amp;"'!"&amp;Z$5&amp;$AJ7)=1,$D$3,$F$3)</f>
        <v>Ͼ</v>
      </c>
      <c r="AA7" s="8" t="str">
        <f ca="1">IF(INDIRECT("'"&amp;Go!$G$2&amp;"'!"&amp;AA$5&amp;$AJ7)=1,$D$3,$F$3)</f>
        <v>Ͼ</v>
      </c>
      <c r="AB7" s="8" t="str">
        <f ca="1">IF(INDIRECT("'"&amp;Go!$G$2&amp;"'!"&amp;AB$5&amp;$AJ7)=1,$D$3,$F$3)</f>
        <v>Ͽ</v>
      </c>
      <c r="AC7" s="8" t="str">
        <f ca="1">IF(INDIRECT("'"&amp;Go!$G$2&amp;"'!"&amp;AC$5&amp;$AJ7)=1,$D$3,$F$3)</f>
        <v>Ͼ</v>
      </c>
      <c r="AD7" s="8" t="str">
        <f ca="1">IF(INDIRECT("'"&amp;Go!$G$2&amp;"'!"&amp;AD$5&amp;$AJ7)=1,$D$3,$F$3)</f>
        <v>Ͼ</v>
      </c>
      <c r="AE7" s="8" t="str">
        <f ca="1">IF(INDIRECT("'"&amp;Go!$G$2&amp;"'!"&amp;AE$5&amp;$AJ7)=1,$D$3,$F$3)</f>
        <v>Ͼ</v>
      </c>
      <c r="AF7" s="8" t="str">
        <f ca="1">IF(INDIRECT("'"&amp;Go!$G$2&amp;"'!"&amp;AF$5&amp;$AJ7)=1,$D$3,$F$3)</f>
        <v>Ͽ</v>
      </c>
      <c r="AG7" s="8" t="str">
        <f ca="1">IF(INDIRECT("'"&amp;Go!$G$2&amp;"'!"&amp;AG$5&amp;$AJ7)=1,$D$3,$F$3)</f>
        <v>Ͼ</v>
      </c>
      <c r="AH7" s="8" t="str">
        <f ca="1">IF(INDIRECT("'"&amp;Go!$G$2&amp;"'!"&amp;AH$5&amp;$AJ7)=1,$D$3,$F$3)</f>
        <v>Ͼ</v>
      </c>
      <c r="AI7" s="33">
        <v>1</v>
      </c>
      <c r="AJ7" s="26">
        <v>3</v>
      </c>
      <c r="AK7" s="30" t="s">
        <v>35</v>
      </c>
      <c r="AL7" t="s">
        <v>2</v>
      </c>
      <c r="AM7" t="s">
        <v>47</v>
      </c>
      <c r="AN7" s="6"/>
    </row>
    <row r="8" spans="1:40" ht="26.25" x14ac:dyDescent="0.25">
      <c r="A8" s="6"/>
      <c r="B8" s="96" t="s">
        <v>80</v>
      </c>
      <c r="C8" s="6"/>
      <c r="D8" s="129">
        <v>2</v>
      </c>
      <c r="E8" s="8" t="str">
        <f ca="1">IF(INDIRECT("'"&amp;Go!$G$2&amp;"'!"&amp;E$5&amp;$AJ8)=1,$D$3,$F$3)</f>
        <v>Ͼ</v>
      </c>
      <c r="F8" s="8" t="str">
        <f ca="1">IF(INDIRECT("'"&amp;Go!$G$2&amp;"'!"&amp;F$5&amp;$AJ8)=1,$D$3,$F$3)</f>
        <v>Ͼ</v>
      </c>
      <c r="G8" s="8" t="str">
        <f ca="1">IF(INDIRECT("'"&amp;Go!$G$2&amp;"'!"&amp;G$5&amp;$AJ8)=1,$D$3,$F$3)</f>
        <v>Ͽ</v>
      </c>
      <c r="H8" s="8" t="str">
        <f ca="1">IF(INDIRECT("'"&amp;Go!$G$2&amp;"'!"&amp;H$5&amp;$AJ8)=1,$D$3,$F$3)</f>
        <v>Ͽ</v>
      </c>
      <c r="I8" s="8" t="str">
        <f ca="1">IF(INDIRECT("'"&amp;Go!$G$2&amp;"'!"&amp;I$5&amp;$AJ8)=1,$D$3,$F$3)</f>
        <v>Ͼ</v>
      </c>
      <c r="J8" s="8" t="str">
        <f ca="1">IF(INDIRECT("'"&amp;Go!$G$2&amp;"'!"&amp;J$5&amp;$AJ8)=1,$D$3,$F$3)</f>
        <v>Ͽ</v>
      </c>
      <c r="K8" s="8" t="str">
        <f ca="1">IF(INDIRECT("'"&amp;Go!$G$2&amp;"'!"&amp;K$5&amp;$AJ8)=1,$D$3,$F$3)</f>
        <v>Ͼ</v>
      </c>
      <c r="L8" s="8" t="str">
        <f ca="1">IF(INDIRECT("'"&amp;Go!$G$2&amp;"'!"&amp;L$5&amp;$AJ8)=1,$D$3,$F$3)</f>
        <v>Ͽ</v>
      </c>
      <c r="M8" s="8" t="str">
        <f ca="1">IF(INDIRECT("'"&amp;Go!$G$2&amp;"'!"&amp;M$5&amp;$AJ8)=1,$D$3,$F$3)</f>
        <v>Ͽ</v>
      </c>
      <c r="N8" s="8" t="str">
        <f ca="1">IF(INDIRECT("'"&amp;Go!$G$2&amp;"'!"&amp;N$5&amp;$AJ8)=1,$D$3,$F$3)</f>
        <v>Ͼ</v>
      </c>
      <c r="O8" s="8" t="str">
        <f ca="1">IF(INDIRECT("'"&amp;Go!$G$2&amp;"'!"&amp;O$5&amp;$AJ8)=1,$D$3,$F$3)</f>
        <v>Ͽ</v>
      </c>
      <c r="P8" s="8" t="str">
        <f ca="1">IF(INDIRECT("'"&amp;Go!$G$2&amp;"'!"&amp;P$5&amp;$AJ8)=1,$D$3,$F$3)</f>
        <v>Ͼ</v>
      </c>
      <c r="Q8" s="8" t="str">
        <f ca="1">IF(INDIRECT("'"&amp;Go!$G$2&amp;"'!"&amp;Q$5&amp;$AJ8)=1,$D$3,$F$3)</f>
        <v>Ͼ</v>
      </c>
      <c r="R8" s="8" t="str">
        <f ca="1">IF(INDIRECT("'"&amp;Go!$G$2&amp;"'!"&amp;R$5&amp;$AJ8)=1,$D$3,$F$3)</f>
        <v>Ͼ</v>
      </c>
      <c r="S8" s="8" t="str">
        <f ca="1">IF(INDIRECT("'"&amp;Go!$G$2&amp;"'!"&amp;S$5&amp;$AJ8)=1,$D$3,$F$3)</f>
        <v>Ͼ</v>
      </c>
      <c r="T8" s="8" t="str">
        <f ca="1">IF(INDIRECT("'"&amp;Go!$G$2&amp;"'!"&amp;T$5&amp;$AJ8)=1,$D$3,$F$3)</f>
        <v>Ͼ</v>
      </c>
      <c r="U8" s="8" t="str">
        <f ca="1">IF(INDIRECT("'"&amp;Go!$G$2&amp;"'!"&amp;U$5&amp;$AJ8)=1,$D$3,$F$3)</f>
        <v>Ͽ</v>
      </c>
      <c r="V8" s="8" t="str">
        <f ca="1">IF(INDIRECT("'"&amp;Go!$G$2&amp;"'!"&amp;V$5&amp;$AJ8)=1,$D$3,$F$3)</f>
        <v>Ͼ</v>
      </c>
      <c r="W8" s="8" t="str">
        <f ca="1">IF(INDIRECT("'"&amp;Go!$G$2&amp;"'!"&amp;W$5&amp;$AJ8)=1,$D$3,$F$3)</f>
        <v>Ͽ</v>
      </c>
      <c r="X8" s="8" t="str">
        <f ca="1">IF(INDIRECT("'"&amp;Go!$G$2&amp;"'!"&amp;X$5&amp;$AJ8)=1,$D$3,$F$3)</f>
        <v>Ͼ</v>
      </c>
      <c r="Y8" s="8" t="str">
        <f ca="1">IF(INDIRECT("'"&amp;Go!$G$2&amp;"'!"&amp;Y$5&amp;$AJ8)=1,$D$3,$F$3)</f>
        <v>Ͼ</v>
      </c>
      <c r="Z8" s="8" t="str">
        <f ca="1">IF(INDIRECT("'"&amp;Go!$G$2&amp;"'!"&amp;Z$5&amp;$AJ8)=1,$D$3,$F$3)</f>
        <v>Ͼ</v>
      </c>
      <c r="AA8" s="8" t="str">
        <f ca="1">IF(INDIRECT("'"&amp;Go!$G$2&amp;"'!"&amp;AA$5&amp;$AJ8)=1,$D$3,$F$3)</f>
        <v>Ͽ</v>
      </c>
      <c r="AB8" s="8" t="str">
        <f ca="1">IF(INDIRECT("'"&amp;Go!$G$2&amp;"'!"&amp;AB$5&amp;$AJ8)=1,$D$3,$F$3)</f>
        <v>Ͽ</v>
      </c>
      <c r="AC8" s="8" t="str">
        <f ca="1">IF(INDIRECT("'"&amp;Go!$G$2&amp;"'!"&amp;AC$5&amp;$AJ8)=1,$D$3,$F$3)</f>
        <v>Ͽ</v>
      </c>
      <c r="AD8" s="8" t="str">
        <f ca="1">IF(INDIRECT("'"&amp;Go!$G$2&amp;"'!"&amp;AD$5&amp;$AJ8)=1,$D$3,$F$3)</f>
        <v>Ͽ</v>
      </c>
      <c r="AE8" s="8" t="str">
        <f ca="1">IF(INDIRECT("'"&amp;Go!$G$2&amp;"'!"&amp;AE$5&amp;$AJ8)=1,$D$3,$F$3)</f>
        <v>Ͽ</v>
      </c>
      <c r="AF8" s="8" t="str">
        <f ca="1">IF(INDIRECT("'"&amp;Go!$G$2&amp;"'!"&amp;AF$5&amp;$AJ8)=1,$D$3,$F$3)</f>
        <v>Ͽ</v>
      </c>
      <c r="AG8" s="8" t="str">
        <f ca="1">IF(INDIRECT("'"&amp;Go!$G$2&amp;"'!"&amp;AG$5&amp;$AJ8)=1,$D$3,$F$3)</f>
        <v>Ͼ</v>
      </c>
      <c r="AH8" s="8" t="str">
        <f ca="1">IF(INDIRECT("'"&amp;Go!$G$2&amp;"'!"&amp;AH$5&amp;$AJ8)=1,$D$3,$F$3)</f>
        <v>Ͼ</v>
      </c>
      <c r="AI8" s="33">
        <v>2</v>
      </c>
      <c r="AJ8" s="26">
        <v>4</v>
      </c>
      <c r="AK8" s="30" t="s">
        <v>36</v>
      </c>
      <c r="AL8" t="s">
        <v>45</v>
      </c>
      <c r="AM8" t="s">
        <v>48</v>
      </c>
      <c r="AN8" s="6"/>
    </row>
    <row r="9" spans="1:40" ht="26.25" x14ac:dyDescent="0.25">
      <c r="A9" s="6"/>
      <c r="B9" s="37" t="s">
        <v>62</v>
      </c>
      <c r="C9" s="6"/>
      <c r="D9" s="129">
        <v>3</v>
      </c>
      <c r="E9" s="8" t="str">
        <f ca="1">IF(INDIRECT("'"&amp;Go!$G$2&amp;"'!"&amp;E$5&amp;$AJ9)=1,$D$3,$F$3)</f>
        <v>Ͼ</v>
      </c>
      <c r="F9" s="8" t="str">
        <f ca="1">IF(INDIRECT("'"&amp;Go!$G$2&amp;"'!"&amp;F$5&amp;$AJ9)=1,$D$3,$F$3)</f>
        <v>Ͽ</v>
      </c>
      <c r="G9" s="8" t="str">
        <f ca="1">IF(INDIRECT("'"&amp;Go!$G$2&amp;"'!"&amp;G$5&amp;$AJ9)=1,$D$3,$F$3)</f>
        <v>Ͼ</v>
      </c>
      <c r="H9" s="8" t="str">
        <f ca="1">IF(INDIRECT("'"&amp;Go!$G$2&amp;"'!"&amp;H$5&amp;$AJ9)=1,$D$3,$F$3)</f>
        <v>Ͽ</v>
      </c>
      <c r="I9" s="8" t="str">
        <f ca="1">IF(INDIRECT("'"&amp;Go!$G$2&amp;"'!"&amp;I$5&amp;$AJ9)=1,$D$3,$F$3)</f>
        <v>Ͼ</v>
      </c>
      <c r="J9" s="8" t="str">
        <f ca="1">IF(INDIRECT("'"&amp;Go!$G$2&amp;"'!"&amp;J$5&amp;$AJ9)=1,$D$3,$F$3)</f>
        <v>Ͽ</v>
      </c>
      <c r="K9" s="8" t="str">
        <f ca="1">IF(INDIRECT("'"&amp;Go!$G$2&amp;"'!"&amp;K$5&amp;$AJ9)=1,$D$3,$F$3)</f>
        <v>Ͽ</v>
      </c>
      <c r="L9" s="8" t="str">
        <f ca="1">IF(INDIRECT("'"&amp;Go!$G$2&amp;"'!"&amp;L$5&amp;$AJ9)=1,$D$3,$F$3)</f>
        <v>Ͽ</v>
      </c>
      <c r="M9" s="8" t="str">
        <f ca="1">IF(INDIRECT("'"&amp;Go!$G$2&amp;"'!"&amp;M$5&amp;$AJ9)=1,$D$3,$F$3)</f>
        <v>Ͽ</v>
      </c>
      <c r="N9" s="8" t="str">
        <f ca="1">IF(INDIRECT("'"&amp;Go!$G$2&amp;"'!"&amp;N$5&amp;$AJ9)=1,$D$3,$F$3)</f>
        <v>Ͽ</v>
      </c>
      <c r="O9" s="8" t="str">
        <f ca="1">IF(INDIRECT("'"&amp;Go!$G$2&amp;"'!"&amp;O$5&amp;$AJ9)=1,$D$3,$F$3)</f>
        <v>Ͼ</v>
      </c>
      <c r="P9" s="8" t="str">
        <f ca="1">IF(INDIRECT("'"&amp;Go!$G$2&amp;"'!"&amp;P$5&amp;$AJ9)=1,$D$3,$F$3)</f>
        <v>Ͽ</v>
      </c>
      <c r="Q9" s="8" t="str">
        <f ca="1">IF(INDIRECT("'"&amp;Go!$G$2&amp;"'!"&amp;Q$5&amp;$AJ9)=1,$D$3,$F$3)</f>
        <v>Ͽ</v>
      </c>
      <c r="R9" s="8" t="str">
        <f ca="1">IF(INDIRECT("'"&amp;Go!$G$2&amp;"'!"&amp;R$5&amp;$AJ9)=1,$D$3,$F$3)</f>
        <v>Ͼ</v>
      </c>
      <c r="S9" s="8" t="str">
        <f ca="1">IF(INDIRECT("'"&amp;Go!$G$2&amp;"'!"&amp;S$5&amp;$AJ9)=1,$D$3,$F$3)</f>
        <v>Ͽ</v>
      </c>
      <c r="T9" s="8" t="str">
        <f ca="1">IF(INDIRECT("'"&amp;Go!$G$2&amp;"'!"&amp;T$5&amp;$AJ9)=1,$D$3,$F$3)</f>
        <v>Ͼ</v>
      </c>
      <c r="U9" s="8" t="str">
        <f ca="1">IF(INDIRECT("'"&amp;Go!$G$2&amp;"'!"&amp;U$5&amp;$AJ9)=1,$D$3,$F$3)</f>
        <v>Ͽ</v>
      </c>
      <c r="V9" s="8" t="str">
        <f ca="1">IF(INDIRECT("'"&amp;Go!$G$2&amp;"'!"&amp;V$5&amp;$AJ9)=1,$D$3,$F$3)</f>
        <v>Ͽ</v>
      </c>
      <c r="W9" s="8" t="str">
        <f ca="1">IF(INDIRECT("'"&amp;Go!$G$2&amp;"'!"&amp;W$5&amp;$AJ9)=1,$D$3,$F$3)</f>
        <v>Ͼ</v>
      </c>
      <c r="X9" s="8" t="str">
        <f ca="1">IF(INDIRECT("'"&amp;Go!$G$2&amp;"'!"&amp;X$5&amp;$AJ9)=1,$D$3,$F$3)</f>
        <v>Ͽ</v>
      </c>
      <c r="Y9" s="8" t="str">
        <f ca="1">IF(INDIRECT("'"&amp;Go!$G$2&amp;"'!"&amp;Y$5&amp;$AJ9)=1,$D$3,$F$3)</f>
        <v>Ͼ</v>
      </c>
      <c r="Z9" s="8" t="str">
        <f ca="1">IF(INDIRECT("'"&amp;Go!$G$2&amp;"'!"&amp;Z$5&amp;$AJ9)=1,$D$3,$F$3)</f>
        <v>Ͼ</v>
      </c>
      <c r="AA9" s="8" t="str">
        <f ca="1">IF(INDIRECT("'"&amp;Go!$G$2&amp;"'!"&amp;AA$5&amp;$AJ9)=1,$D$3,$F$3)</f>
        <v>Ͽ</v>
      </c>
      <c r="AB9" s="8" t="str">
        <f ca="1">IF(INDIRECT("'"&amp;Go!$G$2&amp;"'!"&amp;AB$5&amp;$AJ9)=1,$D$3,$F$3)</f>
        <v>Ͽ</v>
      </c>
      <c r="AC9" s="8" t="str">
        <f ca="1">IF(INDIRECT("'"&amp;Go!$G$2&amp;"'!"&amp;AC$5&amp;$AJ9)=1,$D$3,$F$3)</f>
        <v>Ͼ</v>
      </c>
      <c r="AD9" s="8" t="str">
        <f ca="1">IF(INDIRECT("'"&amp;Go!$G$2&amp;"'!"&amp;AD$5&amp;$AJ9)=1,$D$3,$F$3)</f>
        <v>Ͼ</v>
      </c>
      <c r="AE9" s="8" t="str">
        <f ca="1">IF(INDIRECT("'"&amp;Go!$G$2&amp;"'!"&amp;AE$5&amp;$AJ9)=1,$D$3,$F$3)</f>
        <v>Ͽ</v>
      </c>
      <c r="AF9" s="8" t="str">
        <f ca="1">IF(INDIRECT("'"&amp;Go!$G$2&amp;"'!"&amp;AF$5&amp;$AJ9)=1,$D$3,$F$3)</f>
        <v>Ͽ</v>
      </c>
      <c r="AG9" s="8" t="str">
        <f ca="1">IF(INDIRECT("'"&amp;Go!$G$2&amp;"'!"&amp;AG$5&amp;$AJ9)=1,$D$3,$F$3)</f>
        <v>Ͽ</v>
      </c>
      <c r="AH9" s="8" t="str">
        <f ca="1">IF(INDIRECT("'"&amp;Go!$G$2&amp;"'!"&amp;AH$5&amp;$AJ9)=1,$D$3,$F$3)</f>
        <v>Ͽ</v>
      </c>
      <c r="AI9" s="33">
        <v>3</v>
      </c>
      <c r="AJ9" s="26">
        <v>5</v>
      </c>
      <c r="AK9" s="30" t="s">
        <v>37</v>
      </c>
      <c r="AL9" t="s">
        <v>46</v>
      </c>
      <c r="AM9" t="s">
        <v>49</v>
      </c>
      <c r="AN9" s="6"/>
    </row>
    <row r="10" spans="1:40" ht="26.25" x14ac:dyDescent="0.25">
      <c r="A10" s="6"/>
      <c r="B10" s="38">
        <f ca="1">NOW()</f>
        <v>43944.757890046298</v>
      </c>
      <c r="C10" s="6"/>
      <c r="D10" s="129">
        <v>4</v>
      </c>
      <c r="E10" s="8" t="str">
        <f ca="1">IF(INDIRECT("'"&amp;Go!$G$2&amp;"'!"&amp;E$5&amp;$AJ10)=1,$D$3,$F$3)</f>
        <v>Ͽ</v>
      </c>
      <c r="F10" s="8" t="str">
        <f ca="1">IF(INDIRECT("'"&amp;Go!$G$2&amp;"'!"&amp;F$5&amp;$AJ10)=1,$D$3,$F$3)</f>
        <v>Ͽ</v>
      </c>
      <c r="G10" s="8" t="str">
        <f ca="1">IF(INDIRECT("'"&amp;Go!$G$2&amp;"'!"&amp;G$5&amp;$AJ10)=1,$D$3,$F$3)</f>
        <v>Ͽ</v>
      </c>
      <c r="H10" s="8" t="str">
        <f ca="1">IF(INDIRECT("'"&amp;Go!$G$2&amp;"'!"&amp;H$5&amp;$AJ10)=1,$D$3,$F$3)</f>
        <v>Ͽ</v>
      </c>
      <c r="I10" s="8" t="str">
        <f ca="1">IF(INDIRECT("'"&amp;Go!$G$2&amp;"'!"&amp;I$5&amp;$AJ10)=1,$D$3,$F$3)</f>
        <v>Ͼ</v>
      </c>
      <c r="J10" s="8" t="str">
        <f ca="1">IF(INDIRECT("'"&amp;Go!$G$2&amp;"'!"&amp;J$5&amp;$AJ10)=1,$D$3,$F$3)</f>
        <v>Ͼ</v>
      </c>
      <c r="K10" s="8" t="str">
        <f ca="1">IF(INDIRECT("'"&amp;Go!$G$2&amp;"'!"&amp;K$5&amp;$AJ10)=1,$D$3,$F$3)</f>
        <v>Ͼ</v>
      </c>
      <c r="L10" s="8" t="str">
        <f ca="1">IF(INDIRECT("'"&amp;Go!$G$2&amp;"'!"&amp;L$5&amp;$AJ10)=1,$D$3,$F$3)</f>
        <v>Ͽ</v>
      </c>
      <c r="M10" s="8" t="str">
        <f ca="1">IF(INDIRECT("'"&amp;Go!$G$2&amp;"'!"&amp;M$5&amp;$AJ10)=1,$D$3,$F$3)</f>
        <v>Ͼ</v>
      </c>
      <c r="N10" s="8" t="str">
        <f ca="1">IF(INDIRECT("'"&amp;Go!$G$2&amp;"'!"&amp;N$5&amp;$AJ10)=1,$D$3,$F$3)</f>
        <v>Ͽ</v>
      </c>
      <c r="O10" s="8" t="str">
        <f ca="1">IF(INDIRECT("'"&amp;Go!$G$2&amp;"'!"&amp;O$5&amp;$AJ10)=1,$D$3,$F$3)</f>
        <v>Ͼ</v>
      </c>
      <c r="P10" s="8" t="str">
        <f ca="1">IF(INDIRECT("'"&amp;Go!$G$2&amp;"'!"&amp;P$5&amp;$AJ10)=1,$D$3,$F$3)</f>
        <v>Ͽ</v>
      </c>
      <c r="Q10" s="8" t="str">
        <f ca="1">IF(INDIRECT("'"&amp;Go!$G$2&amp;"'!"&amp;Q$5&amp;$AJ10)=1,$D$3,$F$3)</f>
        <v>Ͼ</v>
      </c>
      <c r="R10" s="8" t="str">
        <f ca="1">IF(INDIRECT("'"&amp;Go!$G$2&amp;"'!"&amp;R$5&amp;$AJ10)=1,$D$3,$F$3)</f>
        <v>Ͽ</v>
      </c>
      <c r="S10" s="8" t="str">
        <f ca="1">IF(INDIRECT("'"&amp;Go!$G$2&amp;"'!"&amp;S$5&amp;$AJ10)=1,$D$3,$F$3)</f>
        <v>Ͽ</v>
      </c>
      <c r="T10" s="8" t="str">
        <f ca="1">IF(INDIRECT("'"&amp;Go!$G$2&amp;"'!"&amp;T$5&amp;$AJ10)=1,$D$3,$F$3)</f>
        <v>Ͽ</v>
      </c>
      <c r="U10" s="8" t="str">
        <f ca="1">IF(INDIRECT("'"&amp;Go!$G$2&amp;"'!"&amp;U$5&amp;$AJ10)=1,$D$3,$F$3)</f>
        <v>Ͽ</v>
      </c>
      <c r="V10" s="8" t="str">
        <f ca="1">IF(INDIRECT("'"&amp;Go!$G$2&amp;"'!"&amp;V$5&amp;$AJ10)=1,$D$3,$F$3)</f>
        <v>Ͼ</v>
      </c>
      <c r="W10" s="8" t="str">
        <f ca="1">IF(INDIRECT("'"&amp;Go!$G$2&amp;"'!"&amp;W$5&amp;$AJ10)=1,$D$3,$F$3)</f>
        <v>Ͼ</v>
      </c>
      <c r="X10" s="8" t="str">
        <f ca="1">IF(INDIRECT("'"&amp;Go!$G$2&amp;"'!"&amp;X$5&amp;$AJ10)=1,$D$3,$F$3)</f>
        <v>Ͼ</v>
      </c>
      <c r="Y10" s="8" t="str">
        <f ca="1">IF(INDIRECT("'"&amp;Go!$G$2&amp;"'!"&amp;Y$5&amp;$AJ10)=1,$D$3,$F$3)</f>
        <v>Ͼ</v>
      </c>
      <c r="Z10" s="8" t="str">
        <f ca="1">IF(INDIRECT("'"&amp;Go!$G$2&amp;"'!"&amp;Z$5&amp;$AJ10)=1,$D$3,$F$3)</f>
        <v>Ͼ</v>
      </c>
      <c r="AA10" s="8" t="str">
        <f ca="1">IF(INDIRECT("'"&amp;Go!$G$2&amp;"'!"&amp;AA$5&amp;$AJ10)=1,$D$3,$F$3)</f>
        <v>Ͽ</v>
      </c>
      <c r="AB10" s="8" t="str">
        <f ca="1">IF(INDIRECT("'"&amp;Go!$G$2&amp;"'!"&amp;AB$5&amp;$AJ10)=1,$D$3,$F$3)</f>
        <v>Ͼ</v>
      </c>
      <c r="AC10" s="8" t="str">
        <f ca="1">IF(INDIRECT("'"&amp;Go!$G$2&amp;"'!"&amp;AC$5&amp;$AJ10)=1,$D$3,$F$3)</f>
        <v>Ͼ</v>
      </c>
      <c r="AD10" s="8" t="str">
        <f ca="1">IF(INDIRECT("'"&amp;Go!$G$2&amp;"'!"&amp;AD$5&amp;$AJ10)=1,$D$3,$F$3)</f>
        <v>Ͽ</v>
      </c>
      <c r="AE10" s="8" t="str">
        <f ca="1">IF(INDIRECT("'"&amp;Go!$G$2&amp;"'!"&amp;AE$5&amp;$AJ10)=1,$D$3,$F$3)</f>
        <v>Ͽ</v>
      </c>
      <c r="AF10" s="8" t="str">
        <f ca="1">IF(INDIRECT("'"&amp;Go!$G$2&amp;"'!"&amp;AF$5&amp;$AJ10)=1,$D$3,$F$3)</f>
        <v>Ͼ</v>
      </c>
      <c r="AG10" s="8" t="str">
        <f ca="1">IF(INDIRECT("'"&amp;Go!$G$2&amp;"'!"&amp;AG$5&amp;$AJ10)=1,$D$3,$F$3)</f>
        <v>Ͽ</v>
      </c>
      <c r="AH10" s="8" t="str">
        <f ca="1">IF(INDIRECT("'"&amp;Go!$G$2&amp;"'!"&amp;AH$5&amp;$AJ10)=1,$D$3,$F$3)</f>
        <v>Ͽ</v>
      </c>
      <c r="AI10" s="33">
        <v>4</v>
      </c>
      <c r="AJ10" s="26">
        <v>6</v>
      </c>
      <c r="AK10" s="30" t="s">
        <v>38</v>
      </c>
      <c r="AL10" t="s">
        <v>54</v>
      </c>
      <c r="AM10" t="s">
        <v>50</v>
      </c>
      <c r="AN10" s="6"/>
    </row>
    <row r="11" spans="1:40" ht="26.25" x14ac:dyDescent="0.25">
      <c r="A11" s="6"/>
      <c r="B11" s="37" t="s">
        <v>63</v>
      </c>
      <c r="C11" s="6"/>
      <c r="D11" s="129">
        <v>5</v>
      </c>
      <c r="E11" s="8" t="str">
        <f ca="1">IF(INDIRECT("'"&amp;Go!$G$2&amp;"'!"&amp;E$5&amp;$AJ11)=1,$D$3,$F$3)</f>
        <v>Ͼ</v>
      </c>
      <c r="F11" s="8" t="str">
        <f ca="1">IF(INDIRECT("'"&amp;Go!$G$2&amp;"'!"&amp;F$5&amp;$AJ11)=1,$D$3,$F$3)</f>
        <v>Ͽ</v>
      </c>
      <c r="G11" s="8" t="str">
        <f ca="1">IF(INDIRECT("'"&amp;Go!$G$2&amp;"'!"&amp;G$5&amp;$AJ11)=1,$D$3,$F$3)</f>
        <v>Ͼ</v>
      </c>
      <c r="H11" s="8" t="str">
        <f ca="1">IF(INDIRECT("'"&amp;Go!$G$2&amp;"'!"&amp;H$5&amp;$AJ11)=1,$D$3,$F$3)</f>
        <v>Ͼ</v>
      </c>
      <c r="I11" s="8" t="str">
        <f ca="1">IF(INDIRECT("'"&amp;Go!$G$2&amp;"'!"&amp;I$5&amp;$AJ11)=1,$D$3,$F$3)</f>
        <v>Ͼ</v>
      </c>
      <c r="J11" s="8" t="str">
        <f ca="1">IF(INDIRECT("'"&amp;Go!$G$2&amp;"'!"&amp;J$5&amp;$AJ11)=1,$D$3,$F$3)</f>
        <v>Ͽ</v>
      </c>
      <c r="K11" s="8" t="str">
        <f ca="1">IF(INDIRECT("'"&amp;Go!$G$2&amp;"'!"&amp;K$5&amp;$AJ11)=1,$D$3,$F$3)</f>
        <v>Ͽ</v>
      </c>
      <c r="L11" s="8" t="str">
        <f ca="1">IF(INDIRECT("'"&amp;Go!$G$2&amp;"'!"&amp;L$5&amp;$AJ11)=1,$D$3,$F$3)</f>
        <v>Ͽ</v>
      </c>
      <c r="M11" s="8" t="str">
        <f ca="1">IF(INDIRECT("'"&amp;Go!$G$2&amp;"'!"&amp;M$5&amp;$AJ11)=1,$D$3,$F$3)</f>
        <v>Ͼ</v>
      </c>
      <c r="N11" s="8" t="str">
        <f ca="1">IF(INDIRECT("'"&amp;Go!$G$2&amp;"'!"&amp;N$5&amp;$AJ11)=1,$D$3,$F$3)</f>
        <v>Ͼ</v>
      </c>
      <c r="O11" s="8" t="str">
        <f ca="1">IF(INDIRECT("'"&amp;Go!$G$2&amp;"'!"&amp;O$5&amp;$AJ11)=1,$D$3,$F$3)</f>
        <v>Ͽ</v>
      </c>
      <c r="P11" s="8" t="str">
        <f ca="1">IF(INDIRECT("'"&amp;Go!$G$2&amp;"'!"&amp;P$5&amp;$AJ11)=1,$D$3,$F$3)</f>
        <v>Ͼ</v>
      </c>
      <c r="Q11" s="8" t="str">
        <f ca="1">IF(INDIRECT("'"&amp;Go!$G$2&amp;"'!"&amp;Q$5&amp;$AJ11)=1,$D$3,$F$3)</f>
        <v>Ͼ</v>
      </c>
      <c r="R11" s="8" t="str">
        <f ca="1">IF(INDIRECT("'"&amp;Go!$G$2&amp;"'!"&amp;R$5&amp;$AJ11)=1,$D$3,$F$3)</f>
        <v>Ͼ</v>
      </c>
      <c r="S11" s="8" t="str">
        <f ca="1">IF(INDIRECT("'"&amp;Go!$G$2&amp;"'!"&amp;S$5&amp;$AJ11)=1,$D$3,$F$3)</f>
        <v>Ͽ</v>
      </c>
      <c r="T11" s="8" t="str">
        <f ca="1">IF(INDIRECT("'"&amp;Go!$G$2&amp;"'!"&amp;T$5&amp;$AJ11)=1,$D$3,$F$3)</f>
        <v>Ͽ</v>
      </c>
      <c r="U11" s="8" t="str">
        <f ca="1">IF(INDIRECT("'"&amp;Go!$G$2&amp;"'!"&amp;U$5&amp;$AJ11)=1,$D$3,$F$3)</f>
        <v>Ͼ</v>
      </c>
      <c r="V11" s="8" t="str">
        <f ca="1">IF(INDIRECT("'"&amp;Go!$G$2&amp;"'!"&amp;V$5&amp;$AJ11)=1,$D$3,$F$3)</f>
        <v>Ͽ</v>
      </c>
      <c r="W11" s="8" t="str">
        <f ca="1">IF(INDIRECT("'"&amp;Go!$G$2&amp;"'!"&amp;W$5&amp;$AJ11)=1,$D$3,$F$3)</f>
        <v>Ͽ</v>
      </c>
      <c r="X11" s="8" t="str">
        <f ca="1">IF(INDIRECT("'"&amp;Go!$G$2&amp;"'!"&amp;X$5&amp;$AJ11)=1,$D$3,$F$3)</f>
        <v>Ͽ</v>
      </c>
      <c r="Y11" s="8" t="str">
        <f ca="1">IF(INDIRECT("'"&amp;Go!$G$2&amp;"'!"&amp;Y$5&amp;$AJ11)=1,$D$3,$F$3)</f>
        <v>Ͼ</v>
      </c>
      <c r="Z11" s="8" t="str">
        <f ca="1">IF(INDIRECT("'"&amp;Go!$G$2&amp;"'!"&amp;Z$5&amp;$AJ11)=1,$D$3,$F$3)</f>
        <v>Ͽ</v>
      </c>
      <c r="AA11" s="8" t="str">
        <f ca="1">IF(INDIRECT("'"&amp;Go!$G$2&amp;"'!"&amp;AA$5&amp;$AJ11)=1,$D$3,$F$3)</f>
        <v>Ͽ</v>
      </c>
      <c r="AB11" s="8" t="str">
        <f ca="1">IF(INDIRECT("'"&amp;Go!$G$2&amp;"'!"&amp;AB$5&amp;$AJ11)=1,$D$3,$F$3)</f>
        <v>Ͼ</v>
      </c>
      <c r="AC11" s="8" t="str">
        <f ca="1">IF(INDIRECT("'"&amp;Go!$G$2&amp;"'!"&amp;AC$5&amp;$AJ11)=1,$D$3,$F$3)</f>
        <v>Ͽ</v>
      </c>
      <c r="AD11" s="8" t="str">
        <f ca="1">IF(INDIRECT("'"&amp;Go!$G$2&amp;"'!"&amp;AD$5&amp;$AJ11)=1,$D$3,$F$3)</f>
        <v>Ͽ</v>
      </c>
      <c r="AE11" s="8" t="str">
        <f ca="1">IF(INDIRECT("'"&amp;Go!$G$2&amp;"'!"&amp;AE$5&amp;$AJ11)=1,$D$3,$F$3)</f>
        <v>Ͼ</v>
      </c>
      <c r="AF11" s="8" t="str">
        <f ca="1">IF(INDIRECT("'"&amp;Go!$G$2&amp;"'!"&amp;AF$5&amp;$AJ11)=1,$D$3,$F$3)</f>
        <v>Ͼ</v>
      </c>
      <c r="AG11" s="8" t="str">
        <f ca="1">IF(INDIRECT("'"&amp;Go!$G$2&amp;"'!"&amp;AG$5&amp;$AJ11)=1,$D$3,$F$3)</f>
        <v>Ͼ</v>
      </c>
      <c r="AH11" s="8" t="str">
        <f ca="1">IF(INDIRECT("'"&amp;Go!$G$2&amp;"'!"&amp;AH$5&amp;$AJ11)=1,$D$3,$F$3)</f>
        <v>Ͽ</v>
      </c>
      <c r="AI11" s="33">
        <v>5</v>
      </c>
      <c r="AJ11" s="26">
        <v>7</v>
      </c>
      <c r="AK11" s="30" t="s">
        <v>39</v>
      </c>
      <c r="AL11" t="s">
        <v>3</v>
      </c>
      <c r="AM11" t="s">
        <v>51</v>
      </c>
      <c r="AN11" s="6"/>
    </row>
    <row r="12" spans="1:40" ht="26.25" x14ac:dyDescent="0.25">
      <c r="A12" s="6"/>
      <c r="B12" s="38">
        <f ca="1">B14-B10</f>
        <v>0</v>
      </c>
      <c r="C12" s="6"/>
      <c r="D12" s="129">
        <v>6</v>
      </c>
      <c r="E12" s="8" t="str">
        <f ca="1">IF(INDIRECT("'"&amp;Go!$G$2&amp;"'!"&amp;E$5&amp;$AJ12)=1,$D$3,$F$3)</f>
        <v>Ͼ</v>
      </c>
      <c r="F12" s="8" t="str">
        <f ca="1">IF(INDIRECT("'"&amp;Go!$G$2&amp;"'!"&amp;F$5&amp;$AJ12)=1,$D$3,$F$3)</f>
        <v>Ͽ</v>
      </c>
      <c r="G12" s="8" t="str">
        <f ca="1">IF(INDIRECT("'"&amp;Go!$G$2&amp;"'!"&amp;G$5&amp;$AJ12)=1,$D$3,$F$3)</f>
        <v>Ͽ</v>
      </c>
      <c r="H12" s="8" t="str">
        <f ca="1">IF(INDIRECT("'"&amp;Go!$G$2&amp;"'!"&amp;H$5&amp;$AJ12)=1,$D$3,$F$3)</f>
        <v>Ͼ</v>
      </c>
      <c r="I12" s="8" t="str">
        <f ca="1">IF(INDIRECT("'"&amp;Go!$G$2&amp;"'!"&amp;I$5&amp;$AJ12)=1,$D$3,$F$3)</f>
        <v>Ͼ</v>
      </c>
      <c r="J12" s="8" t="str">
        <f ca="1">IF(INDIRECT("'"&amp;Go!$G$2&amp;"'!"&amp;J$5&amp;$AJ12)=1,$D$3,$F$3)</f>
        <v>Ͼ</v>
      </c>
      <c r="K12" s="8" t="str">
        <f ca="1">IF(INDIRECT("'"&amp;Go!$G$2&amp;"'!"&amp;K$5&amp;$AJ12)=1,$D$3,$F$3)</f>
        <v>Ͼ</v>
      </c>
      <c r="L12" s="8" t="str">
        <f ca="1">IF(INDIRECT("'"&amp;Go!$G$2&amp;"'!"&amp;L$5&amp;$AJ12)=1,$D$3,$F$3)</f>
        <v>Ͼ</v>
      </c>
      <c r="M12" s="8" t="str">
        <f ca="1">IF(INDIRECT("'"&amp;Go!$G$2&amp;"'!"&amp;M$5&amp;$AJ12)=1,$D$3,$F$3)</f>
        <v>Ͽ</v>
      </c>
      <c r="N12" s="8" t="str">
        <f ca="1">IF(INDIRECT("'"&amp;Go!$G$2&amp;"'!"&amp;N$5&amp;$AJ12)=1,$D$3,$F$3)</f>
        <v>Ͽ</v>
      </c>
      <c r="O12" s="8" t="str">
        <f ca="1">IF(INDIRECT("'"&amp;Go!$G$2&amp;"'!"&amp;O$5&amp;$AJ12)=1,$D$3,$F$3)</f>
        <v>Ͽ</v>
      </c>
      <c r="P12" s="8" t="str">
        <f ca="1">IF(INDIRECT("'"&amp;Go!$G$2&amp;"'!"&amp;P$5&amp;$AJ12)=1,$D$3,$F$3)</f>
        <v>Ͽ</v>
      </c>
      <c r="Q12" s="8" t="str">
        <f ca="1">IF(INDIRECT("'"&amp;Go!$G$2&amp;"'!"&amp;Q$5&amp;$AJ12)=1,$D$3,$F$3)</f>
        <v>Ͼ</v>
      </c>
      <c r="R12" s="8" t="str">
        <f ca="1">IF(INDIRECT("'"&amp;Go!$G$2&amp;"'!"&amp;R$5&amp;$AJ12)=1,$D$3,$F$3)</f>
        <v>Ͽ</v>
      </c>
      <c r="S12" s="8" t="str">
        <f ca="1">IF(INDIRECT("'"&amp;Go!$G$2&amp;"'!"&amp;S$5&amp;$AJ12)=1,$D$3,$F$3)</f>
        <v>Ͽ</v>
      </c>
      <c r="T12" s="8" t="str">
        <f ca="1">IF(INDIRECT("'"&amp;Go!$G$2&amp;"'!"&amp;T$5&amp;$AJ12)=1,$D$3,$F$3)</f>
        <v>Ͽ</v>
      </c>
      <c r="U12" s="8" t="str">
        <f ca="1">IF(INDIRECT("'"&amp;Go!$G$2&amp;"'!"&amp;U$5&amp;$AJ12)=1,$D$3,$F$3)</f>
        <v>Ͼ</v>
      </c>
      <c r="V12" s="8" t="str">
        <f ca="1">IF(INDIRECT("'"&amp;Go!$G$2&amp;"'!"&amp;V$5&amp;$AJ12)=1,$D$3,$F$3)</f>
        <v>Ͽ</v>
      </c>
      <c r="W12" s="8" t="str">
        <f ca="1">IF(INDIRECT("'"&amp;Go!$G$2&amp;"'!"&amp;W$5&amp;$AJ12)=1,$D$3,$F$3)</f>
        <v>Ͼ</v>
      </c>
      <c r="X12" s="8" t="str">
        <f ca="1">IF(INDIRECT("'"&amp;Go!$G$2&amp;"'!"&amp;X$5&amp;$AJ12)=1,$D$3,$F$3)</f>
        <v>Ͼ</v>
      </c>
      <c r="Y12" s="8" t="str">
        <f ca="1">IF(INDIRECT("'"&amp;Go!$G$2&amp;"'!"&amp;Y$5&amp;$AJ12)=1,$D$3,$F$3)</f>
        <v>Ͼ</v>
      </c>
      <c r="Z12" s="8" t="str">
        <f ca="1">IF(INDIRECT("'"&amp;Go!$G$2&amp;"'!"&amp;Z$5&amp;$AJ12)=1,$D$3,$F$3)</f>
        <v>Ͽ</v>
      </c>
      <c r="AA12" s="8" t="str">
        <f ca="1">IF(INDIRECT("'"&amp;Go!$G$2&amp;"'!"&amp;AA$5&amp;$AJ12)=1,$D$3,$F$3)</f>
        <v>Ͼ</v>
      </c>
      <c r="AB12" s="8" t="str">
        <f ca="1">IF(INDIRECT("'"&amp;Go!$G$2&amp;"'!"&amp;AB$5&amp;$AJ12)=1,$D$3,$F$3)</f>
        <v>Ͽ</v>
      </c>
      <c r="AC12" s="8" t="str">
        <f ca="1">IF(INDIRECT("'"&amp;Go!$G$2&amp;"'!"&amp;AC$5&amp;$AJ12)=1,$D$3,$F$3)</f>
        <v>Ͽ</v>
      </c>
      <c r="AD12" s="8" t="str">
        <f ca="1">IF(INDIRECT("'"&amp;Go!$G$2&amp;"'!"&amp;AD$5&amp;$AJ12)=1,$D$3,$F$3)</f>
        <v>Ͽ</v>
      </c>
      <c r="AE12" s="8" t="str">
        <f ca="1">IF(INDIRECT("'"&amp;Go!$G$2&amp;"'!"&amp;AE$5&amp;$AJ12)=1,$D$3,$F$3)</f>
        <v>Ͼ</v>
      </c>
      <c r="AF12" s="8" t="str">
        <f ca="1">IF(INDIRECT("'"&amp;Go!$G$2&amp;"'!"&amp;AF$5&amp;$AJ12)=1,$D$3,$F$3)</f>
        <v>Ͽ</v>
      </c>
      <c r="AG12" s="8" t="str">
        <f ca="1">IF(INDIRECT("'"&amp;Go!$G$2&amp;"'!"&amp;AG$5&amp;$AJ12)=1,$D$3,$F$3)</f>
        <v>Ͽ</v>
      </c>
      <c r="AH12" s="8" t="str">
        <f ca="1">IF(INDIRECT("'"&amp;Go!$G$2&amp;"'!"&amp;AH$5&amp;$AJ12)=1,$D$3,$F$3)</f>
        <v>Ͽ</v>
      </c>
      <c r="AI12" s="33">
        <v>6</v>
      </c>
      <c r="AJ12" s="26">
        <v>8</v>
      </c>
      <c r="AK12" s="30" t="s">
        <v>40</v>
      </c>
      <c r="AL12" s="1" t="s">
        <v>55</v>
      </c>
      <c r="AM12" s="1" t="s">
        <v>52</v>
      </c>
      <c r="AN12" s="6"/>
    </row>
    <row r="13" spans="1:40" ht="26.25" x14ac:dyDescent="0.25">
      <c r="A13" s="6"/>
      <c r="B13" s="37" t="s">
        <v>64</v>
      </c>
      <c r="C13" s="6"/>
      <c r="D13" s="129">
        <v>7</v>
      </c>
      <c r="E13" s="8" t="str">
        <f ca="1">IF(INDIRECT("'"&amp;Go!$G$2&amp;"'!"&amp;E$5&amp;$AJ13)=1,$D$3,$F$3)</f>
        <v>Ͼ</v>
      </c>
      <c r="F13" s="8" t="str">
        <f ca="1">IF(INDIRECT("'"&amp;Go!$G$2&amp;"'!"&amp;F$5&amp;$AJ13)=1,$D$3,$F$3)</f>
        <v>Ͼ</v>
      </c>
      <c r="G13" s="8" t="str">
        <f ca="1">IF(INDIRECT("'"&amp;Go!$G$2&amp;"'!"&amp;G$5&amp;$AJ13)=1,$D$3,$F$3)</f>
        <v>Ͽ</v>
      </c>
      <c r="H13" s="8" t="str">
        <f ca="1">IF(INDIRECT("'"&amp;Go!$G$2&amp;"'!"&amp;H$5&amp;$AJ13)=1,$D$3,$F$3)</f>
        <v>Ͼ</v>
      </c>
      <c r="I13" s="8" t="str">
        <f ca="1">IF(INDIRECT("'"&amp;Go!$G$2&amp;"'!"&amp;I$5&amp;$AJ13)=1,$D$3,$F$3)</f>
        <v>Ͽ</v>
      </c>
      <c r="J13" s="8" t="str">
        <f ca="1">IF(INDIRECT("'"&amp;Go!$G$2&amp;"'!"&amp;J$5&amp;$AJ13)=1,$D$3,$F$3)</f>
        <v>Ͽ</v>
      </c>
      <c r="K13" s="8" t="str">
        <f ca="1">IF(INDIRECT("'"&amp;Go!$G$2&amp;"'!"&amp;K$5&amp;$AJ13)=1,$D$3,$F$3)</f>
        <v>Ͽ</v>
      </c>
      <c r="L13" s="8" t="str">
        <f ca="1">IF(INDIRECT("'"&amp;Go!$G$2&amp;"'!"&amp;L$5&amp;$AJ13)=1,$D$3,$F$3)</f>
        <v>Ͽ</v>
      </c>
      <c r="M13" s="8" t="str">
        <f ca="1">IF(INDIRECT("'"&amp;Go!$G$2&amp;"'!"&amp;M$5&amp;$AJ13)=1,$D$3,$F$3)</f>
        <v>Ͼ</v>
      </c>
      <c r="N13" s="8" t="str">
        <f ca="1">IF(INDIRECT("'"&amp;Go!$G$2&amp;"'!"&amp;N$5&amp;$AJ13)=1,$D$3,$F$3)</f>
        <v>Ͼ</v>
      </c>
      <c r="O13" s="8" t="str">
        <f ca="1">IF(INDIRECT("'"&amp;Go!$G$2&amp;"'!"&amp;O$5&amp;$AJ13)=1,$D$3,$F$3)</f>
        <v>Ͽ</v>
      </c>
      <c r="P13" s="8" t="str">
        <f ca="1">IF(INDIRECT("'"&amp;Go!$G$2&amp;"'!"&amp;P$5&amp;$AJ13)=1,$D$3,$F$3)</f>
        <v>Ͼ</v>
      </c>
      <c r="Q13" s="8" t="str">
        <f ca="1">IF(INDIRECT("'"&amp;Go!$G$2&amp;"'!"&amp;Q$5&amp;$AJ13)=1,$D$3,$F$3)</f>
        <v>Ͼ</v>
      </c>
      <c r="R13" s="8" t="str">
        <f ca="1">IF(INDIRECT("'"&amp;Go!$G$2&amp;"'!"&amp;R$5&amp;$AJ13)=1,$D$3,$F$3)</f>
        <v>Ͽ</v>
      </c>
      <c r="S13" s="8" t="str">
        <f ca="1">IF(INDIRECT("'"&amp;Go!$G$2&amp;"'!"&amp;S$5&amp;$AJ13)=1,$D$3,$F$3)</f>
        <v>Ͼ</v>
      </c>
      <c r="T13" s="8" t="str">
        <f ca="1">IF(INDIRECT("'"&amp;Go!$G$2&amp;"'!"&amp;T$5&amp;$AJ13)=1,$D$3,$F$3)</f>
        <v>Ͼ</v>
      </c>
      <c r="U13" s="8" t="str">
        <f ca="1">IF(INDIRECT("'"&amp;Go!$G$2&amp;"'!"&amp;U$5&amp;$AJ13)=1,$D$3,$F$3)</f>
        <v>Ͼ</v>
      </c>
      <c r="V13" s="8" t="str">
        <f ca="1">IF(INDIRECT("'"&amp;Go!$G$2&amp;"'!"&amp;V$5&amp;$AJ13)=1,$D$3,$F$3)</f>
        <v>Ͼ</v>
      </c>
      <c r="W13" s="8" t="str">
        <f ca="1">IF(INDIRECT("'"&amp;Go!$G$2&amp;"'!"&amp;W$5&amp;$AJ13)=1,$D$3,$F$3)</f>
        <v>Ͽ</v>
      </c>
      <c r="X13" s="8" t="str">
        <f ca="1">IF(INDIRECT("'"&amp;Go!$G$2&amp;"'!"&amp;X$5&amp;$AJ13)=1,$D$3,$F$3)</f>
        <v>Ͼ</v>
      </c>
      <c r="Y13" s="8" t="str">
        <f ca="1">IF(INDIRECT("'"&amp;Go!$G$2&amp;"'!"&amp;Y$5&amp;$AJ13)=1,$D$3,$F$3)</f>
        <v>Ͼ</v>
      </c>
      <c r="Z13" s="8" t="str">
        <f ca="1">IF(INDIRECT("'"&amp;Go!$G$2&amp;"'!"&amp;Z$5&amp;$AJ13)=1,$D$3,$F$3)</f>
        <v>Ͼ</v>
      </c>
      <c r="AA13" s="8" t="str">
        <f ca="1">IF(INDIRECT("'"&amp;Go!$G$2&amp;"'!"&amp;AA$5&amp;$AJ13)=1,$D$3,$F$3)</f>
        <v>Ͽ</v>
      </c>
      <c r="AB13" s="8" t="str">
        <f ca="1">IF(INDIRECT("'"&amp;Go!$G$2&amp;"'!"&amp;AB$5&amp;$AJ13)=1,$D$3,$F$3)</f>
        <v>Ͼ</v>
      </c>
      <c r="AC13" s="8" t="str">
        <f ca="1">IF(INDIRECT("'"&amp;Go!$G$2&amp;"'!"&amp;AC$5&amp;$AJ13)=1,$D$3,$F$3)</f>
        <v>Ͼ</v>
      </c>
      <c r="AD13" s="8" t="str">
        <f ca="1">IF(INDIRECT("'"&amp;Go!$G$2&amp;"'!"&amp;AD$5&amp;$AJ13)=1,$D$3,$F$3)</f>
        <v>Ͽ</v>
      </c>
      <c r="AE13" s="8" t="str">
        <f ca="1">IF(INDIRECT("'"&amp;Go!$G$2&amp;"'!"&amp;AE$5&amp;$AJ13)=1,$D$3,$F$3)</f>
        <v>Ͽ</v>
      </c>
      <c r="AF13" s="8" t="str">
        <f ca="1">IF(INDIRECT("'"&amp;Go!$G$2&amp;"'!"&amp;AF$5&amp;$AJ13)=1,$D$3,$F$3)</f>
        <v>Ͼ</v>
      </c>
      <c r="AG13" s="8" t="str">
        <f ca="1">IF(INDIRECT("'"&amp;Go!$G$2&amp;"'!"&amp;AG$5&amp;$AJ13)=1,$D$3,$F$3)</f>
        <v>Ͼ</v>
      </c>
      <c r="AH13" s="8" t="str">
        <f ca="1">IF(INDIRECT("'"&amp;Go!$G$2&amp;"'!"&amp;AH$5&amp;$AJ13)=1,$D$3,$F$3)</f>
        <v>Ͽ</v>
      </c>
      <c r="AI13" s="33">
        <v>7</v>
      </c>
      <c r="AJ13" s="26">
        <v>9</v>
      </c>
      <c r="AK13" s="30" t="s">
        <v>41</v>
      </c>
      <c r="AL13" t="s">
        <v>56</v>
      </c>
      <c r="AM13" t="s">
        <v>53</v>
      </c>
      <c r="AN13" s="6"/>
    </row>
    <row r="14" spans="1:40" ht="26.25" x14ac:dyDescent="0.25">
      <c r="A14" s="6"/>
      <c r="B14" s="38">
        <f ca="1">NOW()</f>
        <v>43944.757890046298</v>
      </c>
      <c r="C14" s="6"/>
      <c r="D14" s="129">
        <v>8</v>
      </c>
      <c r="E14" s="8" t="str">
        <f ca="1">IF(INDIRECT("'"&amp;Go!$G$2&amp;"'!"&amp;E$5&amp;$AJ14)=1,$D$3,$F$3)</f>
        <v>Ͽ</v>
      </c>
      <c r="F14" s="8" t="str">
        <f ca="1">IF(INDIRECT("'"&amp;Go!$G$2&amp;"'!"&amp;F$5&amp;$AJ14)=1,$D$3,$F$3)</f>
        <v>Ͽ</v>
      </c>
      <c r="G14" s="8" t="str">
        <f ca="1">IF(INDIRECT("'"&amp;Go!$G$2&amp;"'!"&amp;G$5&amp;$AJ14)=1,$D$3,$F$3)</f>
        <v>Ͽ</v>
      </c>
      <c r="H14" s="8" t="str">
        <f ca="1">IF(INDIRECT("'"&amp;Go!$G$2&amp;"'!"&amp;H$5&amp;$AJ14)=1,$D$3,$F$3)</f>
        <v>Ͼ</v>
      </c>
      <c r="I14" s="8" t="str">
        <f ca="1">IF(INDIRECT("'"&amp;Go!$G$2&amp;"'!"&amp;I$5&amp;$AJ14)=1,$D$3,$F$3)</f>
        <v>Ͽ</v>
      </c>
      <c r="J14" s="8" t="str">
        <f ca="1">IF(INDIRECT("'"&amp;Go!$G$2&amp;"'!"&amp;J$5&amp;$AJ14)=1,$D$3,$F$3)</f>
        <v>Ͽ</v>
      </c>
      <c r="K14" s="8" t="str">
        <f ca="1">IF(INDIRECT("'"&amp;Go!$G$2&amp;"'!"&amp;K$5&amp;$AJ14)=1,$D$3,$F$3)</f>
        <v>Ͽ</v>
      </c>
      <c r="L14" s="8" t="str">
        <f ca="1">IF(INDIRECT("'"&amp;Go!$G$2&amp;"'!"&amp;L$5&amp;$AJ14)=1,$D$3,$F$3)</f>
        <v>Ͽ</v>
      </c>
      <c r="M14" s="8" t="str">
        <f ca="1">IF(INDIRECT("'"&amp;Go!$G$2&amp;"'!"&amp;M$5&amp;$AJ14)=1,$D$3,$F$3)</f>
        <v>Ͽ</v>
      </c>
      <c r="N14" s="8" t="str">
        <f ca="1">IF(INDIRECT("'"&amp;Go!$G$2&amp;"'!"&amp;N$5&amp;$AJ14)=1,$D$3,$F$3)</f>
        <v>Ͼ</v>
      </c>
      <c r="O14" s="8" t="str">
        <f ca="1">IF(INDIRECT("'"&amp;Go!$G$2&amp;"'!"&amp;O$5&amp;$AJ14)=1,$D$3,$F$3)</f>
        <v>Ͼ</v>
      </c>
      <c r="P14" s="8" t="str">
        <f ca="1">IF(INDIRECT("'"&amp;Go!$G$2&amp;"'!"&amp;P$5&amp;$AJ14)=1,$D$3,$F$3)</f>
        <v>Ͼ</v>
      </c>
      <c r="Q14" s="8" t="str">
        <f ca="1">IF(INDIRECT("'"&amp;Go!$G$2&amp;"'!"&amp;Q$5&amp;$AJ14)=1,$D$3,$F$3)</f>
        <v>Ͽ</v>
      </c>
      <c r="R14" s="8" t="str">
        <f ca="1">IF(INDIRECT("'"&amp;Go!$G$2&amp;"'!"&amp;R$5&amp;$AJ14)=1,$D$3,$F$3)</f>
        <v>Ͽ</v>
      </c>
      <c r="S14" s="8" t="str">
        <f ca="1">IF(INDIRECT("'"&amp;Go!$G$2&amp;"'!"&amp;S$5&amp;$AJ14)=1,$D$3,$F$3)</f>
        <v>Ͽ</v>
      </c>
      <c r="T14" s="8" t="str">
        <f ca="1">IF(INDIRECT("'"&amp;Go!$G$2&amp;"'!"&amp;T$5&amp;$AJ14)=1,$D$3,$F$3)</f>
        <v>Ͽ</v>
      </c>
      <c r="U14" s="8" t="str">
        <f ca="1">IF(INDIRECT("'"&amp;Go!$G$2&amp;"'!"&amp;U$5&amp;$AJ14)=1,$D$3,$F$3)</f>
        <v>Ͼ</v>
      </c>
      <c r="V14" s="8" t="str">
        <f ca="1">IF(INDIRECT("'"&amp;Go!$G$2&amp;"'!"&amp;V$5&amp;$AJ14)=1,$D$3,$F$3)</f>
        <v>Ͼ</v>
      </c>
      <c r="W14" s="8" t="str">
        <f ca="1">IF(INDIRECT("'"&amp;Go!$G$2&amp;"'!"&amp;W$5&amp;$AJ14)=1,$D$3,$F$3)</f>
        <v>Ͼ</v>
      </c>
      <c r="X14" s="8" t="str">
        <f ca="1">IF(INDIRECT("'"&amp;Go!$G$2&amp;"'!"&amp;X$5&amp;$AJ14)=1,$D$3,$F$3)</f>
        <v>Ͼ</v>
      </c>
      <c r="Y14" s="8" t="str">
        <f ca="1">IF(INDIRECT("'"&amp;Go!$G$2&amp;"'!"&amp;Y$5&amp;$AJ14)=1,$D$3,$F$3)</f>
        <v>Ͽ</v>
      </c>
      <c r="Z14" s="8" t="str">
        <f ca="1">IF(INDIRECT("'"&amp;Go!$G$2&amp;"'!"&amp;Z$5&amp;$AJ14)=1,$D$3,$F$3)</f>
        <v>Ͽ</v>
      </c>
      <c r="AA14" s="8" t="str">
        <f ca="1">IF(INDIRECT("'"&amp;Go!$G$2&amp;"'!"&amp;AA$5&amp;$AJ14)=1,$D$3,$F$3)</f>
        <v>Ͼ</v>
      </c>
      <c r="AB14" s="8" t="str">
        <f ca="1">IF(INDIRECT("'"&amp;Go!$G$2&amp;"'!"&amp;AB$5&amp;$AJ14)=1,$D$3,$F$3)</f>
        <v>Ͽ</v>
      </c>
      <c r="AC14" s="8" t="str">
        <f ca="1">IF(INDIRECT("'"&amp;Go!$G$2&amp;"'!"&amp;AC$5&amp;$AJ14)=1,$D$3,$F$3)</f>
        <v>Ͽ</v>
      </c>
      <c r="AD14" s="8" t="str">
        <f ca="1">IF(INDIRECT("'"&amp;Go!$G$2&amp;"'!"&amp;AD$5&amp;$AJ14)=1,$D$3,$F$3)</f>
        <v>Ͼ</v>
      </c>
      <c r="AE14" s="8" t="str">
        <f ca="1">IF(INDIRECT("'"&amp;Go!$G$2&amp;"'!"&amp;AE$5&amp;$AJ14)=1,$D$3,$F$3)</f>
        <v>Ͽ</v>
      </c>
      <c r="AF14" s="8" t="str">
        <f ca="1">IF(INDIRECT("'"&amp;Go!$G$2&amp;"'!"&amp;AF$5&amp;$AJ14)=1,$D$3,$F$3)</f>
        <v>Ͽ</v>
      </c>
      <c r="AG14" s="8" t="str">
        <f ca="1">IF(INDIRECT("'"&amp;Go!$G$2&amp;"'!"&amp;AG$5&amp;$AJ14)=1,$D$3,$F$3)</f>
        <v>Ͼ</v>
      </c>
      <c r="AH14" s="8" t="str">
        <f ca="1">IF(INDIRECT("'"&amp;Go!$G$2&amp;"'!"&amp;AH$5&amp;$AJ14)=1,$D$3,$F$3)</f>
        <v>Ͽ</v>
      </c>
      <c r="AI14" s="33">
        <v>8</v>
      </c>
      <c r="AJ14" s="26">
        <v>10</v>
      </c>
      <c r="AK14" s="6"/>
      <c r="AL14" s="6"/>
      <c r="AM14" s="6"/>
      <c r="AN14" s="6"/>
    </row>
    <row r="15" spans="1:40" ht="26.25" x14ac:dyDescent="0.25">
      <c r="A15" s="6"/>
      <c r="B15" s="6"/>
      <c r="C15" s="6"/>
      <c r="D15" s="129">
        <v>9</v>
      </c>
      <c r="E15" s="8" t="str">
        <f ca="1">IF(INDIRECT("'"&amp;Go!$G$2&amp;"'!"&amp;E$5&amp;$AJ15)=1,$D$3,$F$3)</f>
        <v>Ͼ</v>
      </c>
      <c r="F15" s="8" t="str">
        <f ca="1">IF(INDIRECT("'"&amp;Go!$G$2&amp;"'!"&amp;F$5&amp;$AJ15)=1,$D$3,$F$3)</f>
        <v>Ͽ</v>
      </c>
      <c r="G15" s="8" t="str">
        <f ca="1">IF(INDIRECT("'"&amp;Go!$G$2&amp;"'!"&amp;G$5&amp;$AJ15)=1,$D$3,$F$3)</f>
        <v>Ͼ</v>
      </c>
      <c r="H15" s="8" t="str">
        <f ca="1">IF(INDIRECT("'"&amp;Go!$G$2&amp;"'!"&amp;H$5&amp;$AJ15)=1,$D$3,$F$3)</f>
        <v>Ͼ</v>
      </c>
      <c r="I15" s="8" t="str">
        <f ca="1">IF(INDIRECT("'"&amp;Go!$G$2&amp;"'!"&amp;I$5&amp;$AJ15)=1,$D$3,$F$3)</f>
        <v>Ͽ</v>
      </c>
      <c r="J15" s="8" t="str">
        <f ca="1">IF(INDIRECT("'"&amp;Go!$G$2&amp;"'!"&amp;J$5&amp;$AJ15)=1,$D$3,$F$3)</f>
        <v>Ͼ</v>
      </c>
      <c r="K15" s="8" t="str">
        <f ca="1">IF(INDIRECT("'"&amp;Go!$G$2&amp;"'!"&amp;K$5&amp;$AJ15)=1,$D$3,$F$3)</f>
        <v>Ͽ</v>
      </c>
      <c r="L15" s="8" t="str">
        <f ca="1">IF(INDIRECT("'"&amp;Go!$G$2&amp;"'!"&amp;L$5&amp;$AJ15)=1,$D$3,$F$3)</f>
        <v>Ͽ</v>
      </c>
      <c r="M15" s="8" t="str">
        <f ca="1">IF(INDIRECT("'"&amp;Go!$G$2&amp;"'!"&amp;M$5&amp;$AJ15)=1,$D$3,$F$3)</f>
        <v>Ͽ</v>
      </c>
      <c r="N15" s="8" t="str">
        <f ca="1">IF(INDIRECT("'"&amp;Go!$G$2&amp;"'!"&amp;N$5&amp;$AJ15)=1,$D$3,$F$3)</f>
        <v>Ͼ</v>
      </c>
      <c r="O15" s="8" t="str">
        <f ca="1">IF(INDIRECT("'"&amp;Go!$G$2&amp;"'!"&amp;O$5&amp;$AJ15)=1,$D$3,$F$3)</f>
        <v>Ͼ</v>
      </c>
      <c r="P15" s="8" t="str">
        <f ca="1">IF(INDIRECT("'"&amp;Go!$G$2&amp;"'!"&amp;P$5&amp;$AJ15)=1,$D$3,$F$3)</f>
        <v>Ͼ</v>
      </c>
      <c r="Q15" s="8" t="str">
        <f ca="1">IF(INDIRECT("'"&amp;Go!$G$2&amp;"'!"&amp;Q$5&amp;$AJ15)=1,$D$3,$F$3)</f>
        <v>Ͽ</v>
      </c>
      <c r="R15" s="8" t="str">
        <f ca="1">IF(INDIRECT("'"&amp;Go!$G$2&amp;"'!"&amp;R$5&amp;$AJ15)=1,$D$3,$F$3)</f>
        <v>Ͼ</v>
      </c>
      <c r="S15" s="8" t="str">
        <f ca="1">IF(INDIRECT("'"&amp;Go!$G$2&amp;"'!"&amp;S$5&amp;$AJ15)=1,$D$3,$F$3)</f>
        <v>Ͼ</v>
      </c>
      <c r="T15" s="8" t="str">
        <f ca="1">IF(INDIRECT("'"&amp;Go!$G$2&amp;"'!"&amp;T$5&amp;$AJ15)=1,$D$3,$F$3)</f>
        <v>Ͼ</v>
      </c>
      <c r="U15" s="8" t="str">
        <f ca="1">IF(INDIRECT("'"&amp;Go!$G$2&amp;"'!"&amp;U$5&amp;$AJ15)=1,$D$3,$F$3)</f>
        <v>Ͽ</v>
      </c>
      <c r="V15" s="8" t="str">
        <f ca="1">IF(INDIRECT("'"&amp;Go!$G$2&amp;"'!"&amp;V$5&amp;$AJ15)=1,$D$3,$F$3)</f>
        <v>Ͽ</v>
      </c>
      <c r="W15" s="8" t="str">
        <f ca="1">IF(INDIRECT("'"&amp;Go!$G$2&amp;"'!"&amp;W$5&amp;$AJ15)=1,$D$3,$F$3)</f>
        <v>Ͽ</v>
      </c>
      <c r="X15" s="8" t="str">
        <f ca="1">IF(INDIRECT("'"&amp;Go!$G$2&amp;"'!"&amp;X$5&amp;$AJ15)=1,$D$3,$F$3)</f>
        <v>Ͽ</v>
      </c>
      <c r="Y15" s="8" t="str">
        <f ca="1">IF(INDIRECT("'"&amp;Go!$G$2&amp;"'!"&amp;Y$5&amp;$AJ15)=1,$D$3,$F$3)</f>
        <v>Ͼ</v>
      </c>
      <c r="Z15" s="8" t="str">
        <f ca="1">IF(INDIRECT("'"&amp;Go!$G$2&amp;"'!"&amp;Z$5&amp;$AJ15)=1,$D$3,$F$3)</f>
        <v>Ͽ</v>
      </c>
      <c r="AA15" s="8" t="str">
        <f ca="1">IF(INDIRECT("'"&amp;Go!$G$2&amp;"'!"&amp;AA$5&amp;$AJ15)=1,$D$3,$F$3)</f>
        <v>Ͼ</v>
      </c>
      <c r="AB15" s="8" t="str">
        <f ca="1">IF(INDIRECT("'"&amp;Go!$G$2&amp;"'!"&amp;AB$5&amp;$AJ15)=1,$D$3,$F$3)</f>
        <v>Ͽ</v>
      </c>
      <c r="AC15" s="8" t="str">
        <f ca="1">IF(INDIRECT("'"&amp;Go!$G$2&amp;"'!"&amp;AC$5&amp;$AJ15)=1,$D$3,$F$3)</f>
        <v>Ͼ</v>
      </c>
      <c r="AD15" s="8" t="str">
        <f ca="1">IF(INDIRECT("'"&amp;Go!$G$2&amp;"'!"&amp;AD$5&amp;$AJ15)=1,$D$3,$F$3)</f>
        <v>Ͽ</v>
      </c>
      <c r="AE15" s="8" t="str">
        <f ca="1">IF(INDIRECT("'"&amp;Go!$G$2&amp;"'!"&amp;AE$5&amp;$AJ15)=1,$D$3,$F$3)</f>
        <v>Ͽ</v>
      </c>
      <c r="AF15" s="8" t="str">
        <f ca="1">IF(INDIRECT("'"&amp;Go!$G$2&amp;"'!"&amp;AF$5&amp;$AJ15)=1,$D$3,$F$3)</f>
        <v>Ͽ</v>
      </c>
      <c r="AG15" s="8" t="str">
        <f ca="1">IF(INDIRECT("'"&amp;Go!$G$2&amp;"'!"&amp;AG$5&amp;$AJ15)=1,$D$3,$F$3)</f>
        <v>Ͼ</v>
      </c>
      <c r="AH15" s="8" t="str">
        <f ca="1">IF(INDIRECT("'"&amp;Go!$G$2&amp;"'!"&amp;AH$5&amp;$AJ15)=1,$D$3,$F$3)</f>
        <v>Ͼ</v>
      </c>
      <c r="AI15" s="33">
        <v>9</v>
      </c>
      <c r="AJ15" s="26">
        <v>11</v>
      </c>
      <c r="AK15" s="6"/>
      <c r="AL15" s="6"/>
      <c r="AM15" s="6"/>
      <c r="AN15" s="6"/>
    </row>
    <row r="16" spans="1:40" ht="26.25" x14ac:dyDescent="0.25">
      <c r="A16" s="6"/>
      <c r="B16" s="6"/>
      <c r="C16" s="6"/>
      <c r="D16" s="129">
        <v>10</v>
      </c>
      <c r="E16" s="8" t="str">
        <f ca="1">IF(INDIRECT("'"&amp;Go!$G$2&amp;"'!"&amp;E$5&amp;$AJ16)=1,$D$3,$F$3)</f>
        <v>Ͽ</v>
      </c>
      <c r="F16" s="8" t="str">
        <f ca="1">IF(INDIRECT("'"&amp;Go!$G$2&amp;"'!"&amp;F$5&amp;$AJ16)=1,$D$3,$F$3)</f>
        <v>Ͼ</v>
      </c>
      <c r="G16" s="8" t="str">
        <f ca="1">IF(INDIRECT("'"&amp;Go!$G$2&amp;"'!"&amp;G$5&amp;$AJ16)=1,$D$3,$F$3)</f>
        <v>Ͽ</v>
      </c>
      <c r="H16" s="8" t="str">
        <f ca="1">IF(INDIRECT("'"&amp;Go!$G$2&amp;"'!"&amp;H$5&amp;$AJ16)=1,$D$3,$F$3)</f>
        <v>Ͽ</v>
      </c>
      <c r="I16" s="8" t="str">
        <f ca="1">IF(INDIRECT("'"&amp;Go!$G$2&amp;"'!"&amp;I$5&amp;$AJ16)=1,$D$3,$F$3)</f>
        <v>Ͼ</v>
      </c>
      <c r="J16" s="8" t="str">
        <f ca="1">IF(INDIRECT("'"&amp;Go!$G$2&amp;"'!"&amp;J$5&amp;$AJ16)=1,$D$3,$F$3)</f>
        <v>Ͽ</v>
      </c>
      <c r="K16" s="8" t="str">
        <f ca="1">IF(INDIRECT("'"&amp;Go!$G$2&amp;"'!"&amp;K$5&amp;$AJ16)=1,$D$3,$F$3)</f>
        <v>Ͼ</v>
      </c>
      <c r="L16" s="8" t="str">
        <f ca="1">IF(INDIRECT("'"&amp;Go!$G$2&amp;"'!"&amp;L$5&amp;$AJ16)=1,$D$3,$F$3)</f>
        <v>Ͽ</v>
      </c>
      <c r="M16" s="8" t="str">
        <f ca="1">IF(INDIRECT("'"&amp;Go!$G$2&amp;"'!"&amp;M$5&amp;$AJ16)=1,$D$3,$F$3)</f>
        <v>Ͼ</v>
      </c>
      <c r="N16" s="8" t="str">
        <f ca="1">IF(INDIRECT("'"&amp;Go!$G$2&amp;"'!"&amp;N$5&amp;$AJ16)=1,$D$3,$F$3)</f>
        <v>Ͼ</v>
      </c>
      <c r="O16" s="8" t="str">
        <f ca="1">IF(INDIRECT("'"&amp;Go!$G$2&amp;"'!"&amp;O$5&amp;$AJ16)=1,$D$3,$F$3)</f>
        <v>Ͼ</v>
      </c>
      <c r="P16" s="8" t="str">
        <f ca="1">IF(INDIRECT("'"&amp;Go!$G$2&amp;"'!"&amp;P$5&amp;$AJ16)=1,$D$3,$F$3)</f>
        <v>Ͽ</v>
      </c>
      <c r="Q16" s="8" t="str">
        <f ca="1">IF(INDIRECT("'"&amp;Go!$G$2&amp;"'!"&amp;Q$5&amp;$AJ16)=1,$D$3,$F$3)</f>
        <v>Ͽ</v>
      </c>
      <c r="R16" s="8" t="str">
        <f ca="1">IF(INDIRECT("'"&amp;Go!$G$2&amp;"'!"&amp;R$5&amp;$AJ16)=1,$D$3,$F$3)</f>
        <v>Ͼ</v>
      </c>
      <c r="S16" s="8" t="str">
        <f ca="1">IF(INDIRECT("'"&amp;Go!$G$2&amp;"'!"&amp;S$5&amp;$AJ16)=1,$D$3,$F$3)</f>
        <v>Ͽ</v>
      </c>
      <c r="T16" s="8" t="str">
        <f ca="1">IF(INDIRECT("'"&amp;Go!$G$2&amp;"'!"&amp;T$5&amp;$AJ16)=1,$D$3,$F$3)</f>
        <v>Ͽ</v>
      </c>
      <c r="U16" s="8" t="str">
        <f ca="1">IF(INDIRECT("'"&amp;Go!$G$2&amp;"'!"&amp;U$5&amp;$AJ16)=1,$D$3,$F$3)</f>
        <v>Ͽ</v>
      </c>
      <c r="V16" s="8" t="str">
        <f ca="1">IF(INDIRECT("'"&amp;Go!$G$2&amp;"'!"&amp;V$5&amp;$AJ16)=1,$D$3,$F$3)</f>
        <v>Ͽ</v>
      </c>
      <c r="W16" s="8" t="str">
        <f ca="1">IF(INDIRECT("'"&amp;Go!$G$2&amp;"'!"&amp;W$5&amp;$AJ16)=1,$D$3,$F$3)</f>
        <v>Ͽ</v>
      </c>
      <c r="X16" s="8" t="str">
        <f ca="1">IF(INDIRECT("'"&amp;Go!$G$2&amp;"'!"&amp;X$5&amp;$AJ16)=1,$D$3,$F$3)</f>
        <v>Ͼ</v>
      </c>
      <c r="Y16" s="8" t="str">
        <f ca="1">IF(INDIRECT("'"&amp;Go!$G$2&amp;"'!"&amp;Y$5&amp;$AJ16)=1,$D$3,$F$3)</f>
        <v>Ͽ</v>
      </c>
      <c r="Z16" s="8" t="str">
        <f ca="1">IF(INDIRECT("'"&amp;Go!$G$2&amp;"'!"&amp;Z$5&amp;$AJ16)=1,$D$3,$F$3)</f>
        <v>Ͽ</v>
      </c>
      <c r="AA16" s="8" t="str">
        <f ca="1">IF(INDIRECT("'"&amp;Go!$G$2&amp;"'!"&amp;AA$5&amp;$AJ16)=1,$D$3,$F$3)</f>
        <v>Ͼ</v>
      </c>
      <c r="AB16" s="8" t="str">
        <f ca="1">IF(INDIRECT("'"&amp;Go!$G$2&amp;"'!"&amp;AB$5&amp;$AJ16)=1,$D$3,$F$3)</f>
        <v>Ͽ</v>
      </c>
      <c r="AC16" s="8" t="str">
        <f ca="1">IF(INDIRECT("'"&amp;Go!$G$2&amp;"'!"&amp;AC$5&amp;$AJ16)=1,$D$3,$F$3)</f>
        <v>Ͽ</v>
      </c>
      <c r="AD16" s="8" t="str">
        <f ca="1">IF(INDIRECT("'"&amp;Go!$G$2&amp;"'!"&amp;AD$5&amp;$AJ16)=1,$D$3,$F$3)</f>
        <v>Ͼ</v>
      </c>
      <c r="AE16" s="8" t="str">
        <f ca="1">IF(INDIRECT("'"&amp;Go!$G$2&amp;"'!"&amp;AE$5&amp;$AJ16)=1,$D$3,$F$3)</f>
        <v>Ͽ</v>
      </c>
      <c r="AF16" s="8" t="str">
        <f ca="1">IF(INDIRECT("'"&amp;Go!$G$2&amp;"'!"&amp;AF$5&amp;$AJ16)=1,$D$3,$F$3)</f>
        <v>Ͽ</v>
      </c>
      <c r="AG16" s="8" t="str">
        <f ca="1">IF(INDIRECT("'"&amp;Go!$G$2&amp;"'!"&amp;AG$5&amp;$AJ16)=1,$D$3,$F$3)</f>
        <v>Ͼ</v>
      </c>
      <c r="AH16" s="8" t="str">
        <f ca="1">IF(INDIRECT("'"&amp;Go!$G$2&amp;"'!"&amp;AH$5&amp;$AJ16)=1,$D$3,$F$3)</f>
        <v>Ͼ</v>
      </c>
      <c r="AI16" s="33">
        <v>10</v>
      </c>
      <c r="AJ16" s="26">
        <v>12</v>
      </c>
      <c r="AK16" s="6"/>
      <c r="AL16" s="6"/>
      <c r="AM16" s="6"/>
      <c r="AN16" s="6"/>
    </row>
    <row r="17" spans="1:40" ht="26.25" x14ac:dyDescent="0.25">
      <c r="A17" s="6"/>
      <c r="B17" s="6"/>
      <c r="C17" s="6"/>
      <c r="D17" s="129">
        <v>11</v>
      </c>
      <c r="E17" s="8" t="str">
        <f ca="1">IF(INDIRECT("'"&amp;Go!$G$2&amp;"'!"&amp;E$5&amp;$AJ17)=1,$D$3,$F$3)</f>
        <v>Ͽ</v>
      </c>
      <c r="F17" s="8" t="str">
        <f ca="1">IF(INDIRECT("'"&amp;Go!$G$2&amp;"'!"&amp;F$5&amp;$AJ17)=1,$D$3,$F$3)</f>
        <v>Ͼ</v>
      </c>
      <c r="G17" s="8" t="str">
        <f ca="1">IF(INDIRECT("'"&amp;Go!$G$2&amp;"'!"&amp;G$5&amp;$AJ17)=1,$D$3,$F$3)</f>
        <v>Ͽ</v>
      </c>
      <c r="H17" s="8" t="str">
        <f ca="1">IF(INDIRECT("'"&amp;Go!$G$2&amp;"'!"&amp;H$5&amp;$AJ17)=1,$D$3,$F$3)</f>
        <v>Ͼ</v>
      </c>
      <c r="I17" s="8" t="str">
        <f ca="1">IF(INDIRECT("'"&amp;Go!$G$2&amp;"'!"&amp;I$5&amp;$AJ17)=1,$D$3,$F$3)</f>
        <v>Ͼ</v>
      </c>
      <c r="J17" s="8" t="str">
        <f ca="1">IF(INDIRECT("'"&amp;Go!$G$2&amp;"'!"&amp;J$5&amp;$AJ17)=1,$D$3,$F$3)</f>
        <v>Ͼ</v>
      </c>
      <c r="K17" s="8" t="str">
        <f ca="1">IF(INDIRECT("'"&amp;Go!$G$2&amp;"'!"&amp;K$5&amp;$AJ17)=1,$D$3,$F$3)</f>
        <v>Ͼ</v>
      </c>
      <c r="L17" s="8" t="str">
        <f ca="1">IF(INDIRECT("'"&amp;Go!$G$2&amp;"'!"&amp;L$5&amp;$AJ17)=1,$D$3,$F$3)</f>
        <v>Ͼ</v>
      </c>
      <c r="M17" s="8" t="str">
        <f ca="1">IF(INDIRECT("'"&amp;Go!$G$2&amp;"'!"&amp;M$5&amp;$AJ17)=1,$D$3,$F$3)</f>
        <v>Ͽ</v>
      </c>
      <c r="N17" s="8" t="str">
        <f ca="1">IF(INDIRECT("'"&amp;Go!$G$2&amp;"'!"&amp;N$5&amp;$AJ17)=1,$D$3,$F$3)</f>
        <v>Ͽ</v>
      </c>
      <c r="O17" s="8" t="str">
        <f ca="1">IF(INDIRECT("'"&amp;Go!$G$2&amp;"'!"&amp;O$5&amp;$AJ17)=1,$D$3,$F$3)</f>
        <v>Ͽ</v>
      </c>
      <c r="P17" s="8" t="str">
        <f ca="1">IF(INDIRECT("'"&amp;Go!$G$2&amp;"'!"&amp;P$5&amp;$AJ17)=1,$D$3,$F$3)</f>
        <v>Ͼ</v>
      </c>
      <c r="Q17" s="8" t="str">
        <f ca="1">IF(INDIRECT("'"&amp;Go!$G$2&amp;"'!"&amp;Q$5&amp;$AJ17)=1,$D$3,$F$3)</f>
        <v>Ͼ</v>
      </c>
      <c r="R17" s="8" t="str">
        <f ca="1">IF(INDIRECT("'"&amp;Go!$G$2&amp;"'!"&amp;R$5&amp;$AJ17)=1,$D$3,$F$3)</f>
        <v>Ͼ</v>
      </c>
      <c r="S17" s="8" t="str">
        <f ca="1">IF(INDIRECT("'"&amp;Go!$G$2&amp;"'!"&amp;S$5&amp;$AJ17)=1,$D$3,$F$3)</f>
        <v>Ͽ</v>
      </c>
      <c r="T17" s="8" t="str">
        <f ca="1">IF(INDIRECT("'"&amp;Go!$G$2&amp;"'!"&amp;T$5&amp;$AJ17)=1,$D$3,$F$3)</f>
        <v>Ͽ</v>
      </c>
      <c r="U17" s="8" t="str">
        <f ca="1">IF(INDIRECT("'"&amp;Go!$G$2&amp;"'!"&amp;U$5&amp;$AJ17)=1,$D$3,$F$3)</f>
        <v>Ͽ</v>
      </c>
      <c r="V17" s="8" t="str">
        <f ca="1">IF(INDIRECT("'"&amp;Go!$G$2&amp;"'!"&amp;V$5&amp;$AJ17)=1,$D$3,$F$3)</f>
        <v>Ͽ</v>
      </c>
      <c r="W17" s="8" t="str">
        <f ca="1">IF(INDIRECT("'"&amp;Go!$G$2&amp;"'!"&amp;W$5&amp;$AJ17)=1,$D$3,$F$3)</f>
        <v>Ͽ</v>
      </c>
      <c r="X17" s="8" t="str">
        <f ca="1">IF(INDIRECT("'"&amp;Go!$G$2&amp;"'!"&amp;X$5&amp;$AJ17)=1,$D$3,$F$3)</f>
        <v>Ͼ</v>
      </c>
      <c r="Y17" s="8" t="str">
        <f ca="1">IF(INDIRECT("'"&amp;Go!$G$2&amp;"'!"&amp;Y$5&amp;$AJ17)=1,$D$3,$F$3)</f>
        <v>Ͼ</v>
      </c>
      <c r="Z17" s="8" t="str">
        <f ca="1">IF(INDIRECT("'"&amp;Go!$G$2&amp;"'!"&amp;Z$5&amp;$AJ17)=1,$D$3,$F$3)</f>
        <v>Ͼ</v>
      </c>
      <c r="AA17" s="8" t="str">
        <f ca="1">IF(INDIRECT("'"&amp;Go!$G$2&amp;"'!"&amp;AA$5&amp;$AJ17)=1,$D$3,$F$3)</f>
        <v>Ͼ</v>
      </c>
      <c r="AB17" s="8" t="str">
        <f ca="1">IF(INDIRECT("'"&amp;Go!$G$2&amp;"'!"&amp;AB$5&amp;$AJ17)=1,$D$3,$F$3)</f>
        <v>Ͼ</v>
      </c>
      <c r="AC17" s="8" t="str">
        <f ca="1">IF(INDIRECT("'"&amp;Go!$G$2&amp;"'!"&amp;AC$5&amp;$AJ17)=1,$D$3,$F$3)</f>
        <v>Ͼ</v>
      </c>
      <c r="AD17" s="8" t="str">
        <f ca="1">IF(INDIRECT("'"&amp;Go!$G$2&amp;"'!"&amp;AD$5&amp;$AJ17)=1,$D$3,$F$3)</f>
        <v>Ͽ</v>
      </c>
      <c r="AE17" s="8" t="str">
        <f ca="1">IF(INDIRECT("'"&amp;Go!$G$2&amp;"'!"&amp;AE$5&amp;$AJ17)=1,$D$3,$F$3)</f>
        <v>Ͽ</v>
      </c>
      <c r="AF17" s="8" t="str">
        <f ca="1">IF(INDIRECT("'"&amp;Go!$G$2&amp;"'!"&amp;AF$5&amp;$AJ17)=1,$D$3,$F$3)</f>
        <v>Ͼ</v>
      </c>
      <c r="AG17" s="8" t="str">
        <f ca="1">IF(INDIRECT("'"&amp;Go!$G$2&amp;"'!"&amp;AG$5&amp;$AJ17)=1,$D$3,$F$3)</f>
        <v>Ͽ</v>
      </c>
      <c r="AH17" s="8" t="str">
        <f ca="1">IF(INDIRECT("'"&amp;Go!$G$2&amp;"'!"&amp;AH$5&amp;$AJ17)=1,$D$3,$F$3)</f>
        <v>Ͽ</v>
      </c>
      <c r="AI17" s="33">
        <v>11</v>
      </c>
      <c r="AJ17" s="26">
        <v>13</v>
      </c>
      <c r="AK17" s="6"/>
      <c r="AL17" s="6"/>
      <c r="AM17" s="6"/>
      <c r="AN17" s="6"/>
    </row>
    <row r="18" spans="1:40" ht="26.25" x14ac:dyDescent="0.25">
      <c r="A18" s="6"/>
      <c r="B18" s="6"/>
      <c r="C18" s="6"/>
      <c r="D18" s="129">
        <v>12</v>
      </c>
      <c r="E18" s="8" t="str">
        <f ca="1">IF(INDIRECT("'"&amp;Go!$G$2&amp;"'!"&amp;E$5&amp;$AJ18)=1,$D$3,$F$3)</f>
        <v>Ͽ</v>
      </c>
      <c r="F18" s="8" t="str">
        <f ca="1">IF(INDIRECT("'"&amp;Go!$G$2&amp;"'!"&amp;F$5&amp;$AJ18)=1,$D$3,$F$3)</f>
        <v>Ͼ</v>
      </c>
      <c r="G18" s="8" t="str">
        <f ca="1">IF(INDIRECT("'"&amp;Go!$G$2&amp;"'!"&amp;G$5&amp;$AJ18)=1,$D$3,$F$3)</f>
        <v>Ͽ</v>
      </c>
      <c r="H18" s="8" t="str">
        <f ca="1">IF(INDIRECT("'"&amp;Go!$G$2&amp;"'!"&amp;H$5&amp;$AJ18)=1,$D$3,$F$3)</f>
        <v>Ͼ</v>
      </c>
      <c r="I18" s="8" t="str">
        <f ca="1">IF(INDIRECT("'"&amp;Go!$G$2&amp;"'!"&amp;I$5&amp;$AJ18)=1,$D$3,$F$3)</f>
        <v>Ͼ</v>
      </c>
      <c r="J18" s="8" t="str">
        <f ca="1">IF(INDIRECT("'"&amp;Go!$G$2&amp;"'!"&amp;J$5&amp;$AJ18)=1,$D$3,$F$3)</f>
        <v>Ͼ</v>
      </c>
      <c r="K18" s="8" t="str">
        <f ca="1">IF(INDIRECT("'"&amp;Go!$G$2&amp;"'!"&amp;K$5&amp;$AJ18)=1,$D$3,$F$3)</f>
        <v>Ͼ</v>
      </c>
      <c r="L18" s="8" t="str">
        <f ca="1">IF(INDIRECT("'"&amp;Go!$G$2&amp;"'!"&amp;L$5&amp;$AJ18)=1,$D$3,$F$3)</f>
        <v>Ͼ</v>
      </c>
      <c r="M18" s="8" t="str">
        <f ca="1">IF(INDIRECT("'"&amp;Go!$G$2&amp;"'!"&amp;M$5&amp;$AJ18)=1,$D$3,$F$3)</f>
        <v>Ͽ</v>
      </c>
      <c r="N18" s="8" t="str">
        <f ca="1">IF(INDIRECT("'"&amp;Go!$G$2&amp;"'!"&amp;N$5&amp;$AJ18)=1,$D$3,$F$3)</f>
        <v>Ͼ</v>
      </c>
      <c r="O18" s="8" t="str">
        <f ca="1">IF(INDIRECT("'"&amp;Go!$G$2&amp;"'!"&amp;O$5&amp;$AJ18)=1,$D$3,$F$3)</f>
        <v>Ͼ</v>
      </c>
      <c r="P18" s="8" t="str">
        <f ca="1">IF(INDIRECT("'"&amp;Go!$G$2&amp;"'!"&amp;P$5&amp;$AJ18)=1,$D$3,$F$3)</f>
        <v>Ͼ</v>
      </c>
      <c r="Q18" s="8" t="str">
        <f ca="1">IF(INDIRECT("'"&amp;Go!$G$2&amp;"'!"&amp;Q$5&amp;$AJ18)=1,$D$3,$F$3)</f>
        <v>Ͽ</v>
      </c>
      <c r="R18" s="8" t="str">
        <f ca="1">IF(INDIRECT("'"&amp;Go!$G$2&amp;"'!"&amp;R$5&amp;$AJ18)=1,$D$3,$F$3)</f>
        <v>Ͼ</v>
      </c>
      <c r="S18" s="8" t="str">
        <f ca="1">IF(INDIRECT("'"&amp;Go!$G$2&amp;"'!"&amp;S$5&amp;$AJ18)=1,$D$3,$F$3)</f>
        <v>Ͽ</v>
      </c>
      <c r="T18" s="8" t="str">
        <f ca="1">IF(INDIRECT("'"&amp;Go!$G$2&amp;"'!"&amp;T$5&amp;$AJ18)=1,$D$3,$F$3)</f>
        <v>Ͼ</v>
      </c>
      <c r="U18" s="8" t="str">
        <f ca="1">IF(INDIRECT("'"&amp;Go!$G$2&amp;"'!"&amp;U$5&amp;$AJ18)=1,$D$3,$F$3)</f>
        <v>Ͽ</v>
      </c>
      <c r="V18" s="8" t="str">
        <f ca="1">IF(INDIRECT("'"&amp;Go!$G$2&amp;"'!"&amp;V$5&amp;$AJ18)=1,$D$3,$F$3)</f>
        <v>Ͼ</v>
      </c>
      <c r="W18" s="8" t="str">
        <f ca="1">IF(INDIRECT("'"&amp;Go!$G$2&amp;"'!"&amp;W$5&amp;$AJ18)=1,$D$3,$F$3)</f>
        <v>Ͽ</v>
      </c>
      <c r="X18" s="8" t="str">
        <f ca="1">IF(INDIRECT("'"&amp;Go!$G$2&amp;"'!"&amp;X$5&amp;$AJ18)=1,$D$3,$F$3)</f>
        <v>Ͼ</v>
      </c>
      <c r="Y18" s="8" t="str">
        <f ca="1">IF(INDIRECT("'"&amp;Go!$G$2&amp;"'!"&amp;Y$5&amp;$AJ18)=1,$D$3,$F$3)</f>
        <v>Ͽ</v>
      </c>
      <c r="Z18" s="8" t="str">
        <f ca="1">IF(INDIRECT("'"&amp;Go!$G$2&amp;"'!"&amp;Z$5&amp;$AJ18)=1,$D$3,$F$3)</f>
        <v>Ͼ</v>
      </c>
      <c r="AA18" s="8" t="str">
        <f ca="1">IF(INDIRECT("'"&amp;Go!$G$2&amp;"'!"&amp;AA$5&amp;$AJ18)=1,$D$3,$F$3)</f>
        <v>Ͼ</v>
      </c>
      <c r="AB18" s="8" t="str">
        <f ca="1">IF(INDIRECT("'"&amp;Go!$G$2&amp;"'!"&amp;AB$5&amp;$AJ18)=1,$D$3,$F$3)</f>
        <v>Ͽ</v>
      </c>
      <c r="AC18" s="8" t="str">
        <f ca="1">IF(INDIRECT("'"&amp;Go!$G$2&amp;"'!"&amp;AC$5&amp;$AJ18)=1,$D$3,$F$3)</f>
        <v>Ͽ</v>
      </c>
      <c r="AD18" s="8" t="str">
        <f ca="1">IF(INDIRECT("'"&amp;Go!$G$2&amp;"'!"&amp;AD$5&amp;$AJ18)=1,$D$3,$F$3)</f>
        <v>Ͽ</v>
      </c>
      <c r="AE18" s="8" t="str">
        <f ca="1">IF(INDIRECT("'"&amp;Go!$G$2&amp;"'!"&amp;AE$5&amp;$AJ18)=1,$D$3,$F$3)</f>
        <v>Ͽ</v>
      </c>
      <c r="AF18" s="8" t="str">
        <f ca="1">IF(INDIRECT("'"&amp;Go!$G$2&amp;"'!"&amp;AF$5&amp;$AJ18)=1,$D$3,$F$3)</f>
        <v>Ͼ</v>
      </c>
      <c r="AG18" s="8" t="str">
        <f ca="1">IF(INDIRECT("'"&amp;Go!$G$2&amp;"'!"&amp;AG$5&amp;$AJ18)=1,$D$3,$F$3)</f>
        <v>Ͼ</v>
      </c>
      <c r="AH18" s="8" t="str">
        <f ca="1">IF(INDIRECT("'"&amp;Go!$G$2&amp;"'!"&amp;AH$5&amp;$AJ18)=1,$D$3,$F$3)</f>
        <v>Ͽ</v>
      </c>
      <c r="AI18" s="33">
        <v>12</v>
      </c>
      <c r="AJ18" s="26">
        <v>14</v>
      </c>
      <c r="AK18" s="6"/>
      <c r="AL18" s="6"/>
      <c r="AM18" s="6"/>
      <c r="AN18" s="6"/>
    </row>
    <row r="19" spans="1:40" ht="26.25" x14ac:dyDescent="0.25">
      <c r="A19" s="6"/>
      <c r="B19" s="13"/>
      <c r="C19" s="6"/>
      <c r="D19" s="129">
        <v>13</v>
      </c>
      <c r="E19" s="8" t="str">
        <f ca="1">IF(INDIRECT("'"&amp;Go!$G$2&amp;"'!"&amp;E$5&amp;$AJ19)=1,$D$3,$F$3)</f>
        <v>Ͼ</v>
      </c>
      <c r="F19" s="8" t="str">
        <f ca="1">IF(INDIRECT("'"&amp;Go!$G$2&amp;"'!"&amp;F$5&amp;$AJ19)=1,$D$3,$F$3)</f>
        <v>Ͽ</v>
      </c>
      <c r="G19" s="8" t="str">
        <f ca="1">IF(INDIRECT("'"&amp;Go!$G$2&amp;"'!"&amp;G$5&amp;$AJ19)=1,$D$3,$F$3)</f>
        <v>Ͽ</v>
      </c>
      <c r="H19" s="8" t="str">
        <f ca="1">IF(INDIRECT("'"&amp;Go!$G$2&amp;"'!"&amp;H$5&amp;$AJ19)=1,$D$3,$F$3)</f>
        <v>Ͼ</v>
      </c>
      <c r="I19" s="8" t="str">
        <f ca="1">IF(INDIRECT("'"&amp;Go!$G$2&amp;"'!"&amp;I$5&amp;$AJ19)=1,$D$3,$F$3)</f>
        <v>Ͼ</v>
      </c>
      <c r="J19" s="8" t="str">
        <f ca="1">IF(INDIRECT("'"&amp;Go!$G$2&amp;"'!"&amp;J$5&amp;$AJ19)=1,$D$3,$F$3)</f>
        <v>Ͽ</v>
      </c>
      <c r="K19" s="8" t="str">
        <f ca="1">IF(INDIRECT("'"&amp;Go!$G$2&amp;"'!"&amp;K$5&amp;$AJ19)=1,$D$3,$F$3)</f>
        <v>Ͼ</v>
      </c>
      <c r="L19" s="8" t="str">
        <f ca="1">IF(INDIRECT("'"&amp;Go!$G$2&amp;"'!"&amp;L$5&amp;$AJ19)=1,$D$3,$F$3)</f>
        <v>Ͼ</v>
      </c>
      <c r="M19" s="8" t="str">
        <f ca="1">IF(INDIRECT("'"&amp;Go!$G$2&amp;"'!"&amp;M$5&amp;$AJ19)=1,$D$3,$F$3)</f>
        <v>Ͼ</v>
      </c>
      <c r="N19" s="8" t="str">
        <f ca="1">IF(INDIRECT("'"&amp;Go!$G$2&amp;"'!"&amp;N$5&amp;$AJ19)=1,$D$3,$F$3)</f>
        <v>Ͼ</v>
      </c>
      <c r="O19" s="8" t="str">
        <f ca="1">IF(INDIRECT("'"&amp;Go!$G$2&amp;"'!"&amp;O$5&amp;$AJ19)=1,$D$3,$F$3)</f>
        <v>Ͽ</v>
      </c>
      <c r="P19" s="8" t="str">
        <f ca="1">IF(INDIRECT("'"&amp;Go!$G$2&amp;"'!"&amp;P$5&amp;$AJ19)=1,$D$3,$F$3)</f>
        <v>Ͽ</v>
      </c>
      <c r="Q19" s="8" t="str">
        <f ca="1">IF(INDIRECT("'"&amp;Go!$G$2&amp;"'!"&amp;Q$5&amp;$AJ19)=1,$D$3,$F$3)</f>
        <v>Ͼ</v>
      </c>
      <c r="R19" s="8" t="str">
        <f ca="1">IF(INDIRECT("'"&amp;Go!$G$2&amp;"'!"&amp;R$5&amp;$AJ19)=1,$D$3,$F$3)</f>
        <v>Ͽ</v>
      </c>
      <c r="S19" s="8" t="str">
        <f ca="1">IF(INDIRECT("'"&amp;Go!$G$2&amp;"'!"&amp;S$5&amp;$AJ19)=1,$D$3,$F$3)</f>
        <v>Ͼ</v>
      </c>
      <c r="T19" s="8" t="str">
        <f ca="1">IF(INDIRECT("'"&amp;Go!$G$2&amp;"'!"&amp;T$5&amp;$AJ19)=1,$D$3,$F$3)</f>
        <v>Ͽ</v>
      </c>
      <c r="U19" s="8" t="str">
        <f ca="1">IF(INDIRECT("'"&amp;Go!$G$2&amp;"'!"&amp;U$5&amp;$AJ19)=1,$D$3,$F$3)</f>
        <v>Ͼ</v>
      </c>
      <c r="V19" s="8" t="str">
        <f ca="1">IF(INDIRECT("'"&amp;Go!$G$2&amp;"'!"&amp;V$5&amp;$AJ19)=1,$D$3,$F$3)</f>
        <v>Ͽ</v>
      </c>
      <c r="W19" s="8" t="str">
        <f ca="1">IF(INDIRECT("'"&amp;Go!$G$2&amp;"'!"&amp;W$5&amp;$AJ19)=1,$D$3,$F$3)</f>
        <v>Ͽ</v>
      </c>
      <c r="X19" s="8" t="str">
        <f ca="1">IF(INDIRECT("'"&amp;Go!$G$2&amp;"'!"&amp;X$5&amp;$AJ19)=1,$D$3,$F$3)</f>
        <v>Ͼ</v>
      </c>
      <c r="Y19" s="8" t="str">
        <f ca="1">IF(INDIRECT("'"&amp;Go!$G$2&amp;"'!"&amp;Y$5&amp;$AJ19)=1,$D$3,$F$3)</f>
        <v>Ͼ</v>
      </c>
      <c r="Z19" s="8" t="str">
        <f ca="1">IF(INDIRECT("'"&amp;Go!$G$2&amp;"'!"&amp;Z$5&amp;$AJ19)=1,$D$3,$F$3)</f>
        <v>Ͼ</v>
      </c>
      <c r="AA19" s="8" t="str">
        <f ca="1">IF(INDIRECT("'"&amp;Go!$G$2&amp;"'!"&amp;AA$5&amp;$AJ19)=1,$D$3,$F$3)</f>
        <v>Ͽ</v>
      </c>
      <c r="AB19" s="8" t="str">
        <f ca="1">IF(INDIRECT("'"&amp;Go!$G$2&amp;"'!"&amp;AB$5&amp;$AJ19)=1,$D$3,$F$3)</f>
        <v>Ͼ</v>
      </c>
      <c r="AC19" s="8" t="str">
        <f ca="1">IF(INDIRECT("'"&amp;Go!$G$2&amp;"'!"&amp;AC$5&amp;$AJ19)=1,$D$3,$F$3)</f>
        <v>Ͼ</v>
      </c>
      <c r="AD19" s="8" t="str">
        <f ca="1">IF(INDIRECT("'"&amp;Go!$G$2&amp;"'!"&amp;AD$5&amp;$AJ19)=1,$D$3,$F$3)</f>
        <v>Ͼ</v>
      </c>
      <c r="AE19" s="8" t="str">
        <f ca="1">IF(INDIRECT("'"&amp;Go!$G$2&amp;"'!"&amp;AE$5&amp;$AJ19)=1,$D$3,$F$3)</f>
        <v>Ͼ</v>
      </c>
      <c r="AF19" s="8" t="str">
        <f ca="1">IF(INDIRECT("'"&amp;Go!$G$2&amp;"'!"&amp;AF$5&amp;$AJ19)=1,$D$3,$F$3)</f>
        <v>Ͼ</v>
      </c>
      <c r="AG19" s="8" t="str">
        <f ca="1">IF(INDIRECT("'"&amp;Go!$G$2&amp;"'!"&amp;AG$5&amp;$AJ19)=1,$D$3,$F$3)</f>
        <v>Ͽ</v>
      </c>
      <c r="AH19" s="8" t="str">
        <f ca="1">IF(INDIRECT("'"&amp;Go!$G$2&amp;"'!"&amp;AH$5&amp;$AJ19)=1,$D$3,$F$3)</f>
        <v>Ͽ</v>
      </c>
      <c r="AI19" s="33">
        <v>13</v>
      </c>
      <c r="AJ19" s="26">
        <v>15</v>
      </c>
      <c r="AK19" s="6"/>
      <c r="AL19" s="6"/>
      <c r="AM19" s="6"/>
      <c r="AN19" s="6"/>
    </row>
    <row r="20" spans="1:40" ht="26.25" x14ac:dyDescent="0.25">
      <c r="A20" s="6"/>
      <c r="B20" s="13"/>
      <c r="C20" s="6"/>
      <c r="D20" s="129">
        <v>14</v>
      </c>
      <c r="E20" s="8" t="str">
        <f ca="1">IF(INDIRECT("'"&amp;Go!$G$2&amp;"'!"&amp;E$5&amp;$AJ20)=1,$D$3,$F$3)</f>
        <v>Ͽ</v>
      </c>
      <c r="F20" s="8" t="str">
        <f ca="1">IF(INDIRECT("'"&amp;Go!$G$2&amp;"'!"&amp;F$5&amp;$AJ20)=1,$D$3,$F$3)</f>
        <v>Ͽ</v>
      </c>
      <c r="G20" s="8" t="str">
        <f ca="1">IF(INDIRECT("'"&amp;Go!$G$2&amp;"'!"&amp;G$5&amp;$AJ20)=1,$D$3,$F$3)</f>
        <v>Ͽ</v>
      </c>
      <c r="H20" s="8" t="str">
        <f ca="1">IF(INDIRECT("'"&amp;Go!$G$2&amp;"'!"&amp;H$5&amp;$AJ20)=1,$D$3,$F$3)</f>
        <v>Ͽ</v>
      </c>
      <c r="I20" s="8" t="str">
        <f ca="1">IF(INDIRECT("'"&amp;Go!$G$2&amp;"'!"&amp;I$5&amp;$AJ20)=1,$D$3,$F$3)</f>
        <v>Ͽ</v>
      </c>
      <c r="J20" s="8" t="str">
        <f ca="1">IF(INDIRECT("'"&amp;Go!$G$2&amp;"'!"&amp;J$5&amp;$AJ20)=1,$D$3,$F$3)</f>
        <v>Ͼ</v>
      </c>
      <c r="K20" s="8" t="str">
        <f ca="1">IF(INDIRECT("'"&amp;Go!$G$2&amp;"'!"&amp;K$5&amp;$AJ20)=1,$D$3,$F$3)</f>
        <v>Ͽ</v>
      </c>
      <c r="L20" s="8" t="str">
        <f ca="1">IF(INDIRECT("'"&amp;Go!$G$2&amp;"'!"&amp;L$5&amp;$AJ20)=1,$D$3,$F$3)</f>
        <v>Ͽ</v>
      </c>
      <c r="M20" s="8" t="str">
        <f ca="1">IF(INDIRECT("'"&amp;Go!$G$2&amp;"'!"&amp;M$5&amp;$AJ20)=1,$D$3,$F$3)</f>
        <v>Ͽ</v>
      </c>
      <c r="N20" s="8" t="str">
        <f ca="1">IF(INDIRECT("'"&amp;Go!$G$2&amp;"'!"&amp;N$5&amp;$AJ20)=1,$D$3,$F$3)</f>
        <v>Ͼ</v>
      </c>
      <c r="O20" s="8" t="str">
        <f ca="1">IF(INDIRECT("'"&amp;Go!$G$2&amp;"'!"&amp;O$5&amp;$AJ20)=1,$D$3,$F$3)</f>
        <v>Ͼ</v>
      </c>
      <c r="P20" s="8" t="str">
        <f ca="1">IF(INDIRECT("'"&amp;Go!$G$2&amp;"'!"&amp;P$5&amp;$AJ20)=1,$D$3,$F$3)</f>
        <v>Ͽ</v>
      </c>
      <c r="Q20" s="8" t="str">
        <f ca="1">IF(INDIRECT("'"&amp;Go!$G$2&amp;"'!"&amp;Q$5&amp;$AJ20)=1,$D$3,$F$3)</f>
        <v>Ͼ</v>
      </c>
      <c r="R20" s="8" t="str">
        <f ca="1">IF(INDIRECT("'"&amp;Go!$G$2&amp;"'!"&amp;R$5&amp;$AJ20)=1,$D$3,$F$3)</f>
        <v>Ͼ</v>
      </c>
      <c r="S20" s="8" t="str">
        <f ca="1">IF(INDIRECT("'"&amp;Go!$G$2&amp;"'!"&amp;S$5&amp;$AJ20)=1,$D$3,$F$3)</f>
        <v>Ͼ</v>
      </c>
      <c r="T20" s="8" t="str">
        <f ca="1">IF(INDIRECT("'"&amp;Go!$G$2&amp;"'!"&amp;T$5&amp;$AJ20)=1,$D$3,$F$3)</f>
        <v>Ͽ</v>
      </c>
      <c r="U20" s="8" t="str">
        <f ca="1">IF(INDIRECT("'"&amp;Go!$G$2&amp;"'!"&amp;U$5&amp;$AJ20)=1,$D$3,$F$3)</f>
        <v>Ͽ</v>
      </c>
      <c r="V20" s="8" t="str">
        <f ca="1">IF(INDIRECT("'"&amp;Go!$G$2&amp;"'!"&amp;V$5&amp;$AJ20)=1,$D$3,$F$3)</f>
        <v>Ͽ</v>
      </c>
      <c r="W20" s="8" t="str">
        <f ca="1">IF(INDIRECT("'"&amp;Go!$G$2&amp;"'!"&amp;W$5&amp;$AJ20)=1,$D$3,$F$3)</f>
        <v>Ͽ</v>
      </c>
      <c r="X20" s="8" t="str">
        <f ca="1">IF(INDIRECT("'"&amp;Go!$G$2&amp;"'!"&amp;X$5&amp;$AJ20)=1,$D$3,$F$3)</f>
        <v>Ͽ</v>
      </c>
      <c r="Y20" s="8" t="str">
        <f ca="1">IF(INDIRECT("'"&amp;Go!$G$2&amp;"'!"&amp;Y$5&amp;$AJ20)=1,$D$3,$F$3)</f>
        <v>Ͼ</v>
      </c>
      <c r="Z20" s="8" t="str">
        <f ca="1">IF(INDIRECT("'"&amp;Go!$G$2&amp;"'!"&amp;Z$5&amp;$AJ20)=1,$D$3,$F$3)</f>
        <v>Ͼ</v>
      </c>
      <c r="AA20" s="8" t="str">
        <f ca="1">IF(INDIRECT("'"&amp;Go!$G$2&amp;"'!"&amp;AA$5&amp;$AJ20)=1,$D$3,$F$3)</f>
        <v>Ͼ</v>
      </c>
      <c r="AB20" s="8" t="str">
        <f ca="1">IF(INDIRECT("'"&amp;Go!$G$2&amp;"'!"&amp;AB$5&amp;$AJ20)=1,$D$3,$F$3)</f>
        <v>Ͼ</v>
      </c>
      <c r="AC20" s="8" t="str">
        <f ca="1">IF(INDIRECT("'"&amp;Go!$G$2&amp;"'!"&amp;AC$5&amp;$AJ20)=1,$D$3,$F$3)</f>
        <v>Ͼ</v>
      </c>
      <c r="AD20" s="8" t="str">
        <f ca="1">IF(INDIRECT("'"&amp;Go!$G$2&amp;"'!"&amp;AD$5&amp;$AJ20)=1,$D$3,$F$3)</f>
        <v>Ͽ</v>
      </c>
      <c r="AE20" s="8" t="str">
        <f ca="1">IF(INDIRECT("'"&amp;Go!$G$2&amp;"'!"&amp;AE$5&amp;$AJ20)=1,$D$3,$F$3)</f>
        <v>Ͼ</v>
      </c>
      <c r="AF20" s="8" t="str">
        <f ca="1">IF(INDIRECT("'"&amp;Go!$G$2&amp;"'!"&amp;AF$5&amp;$AJ20)=1,$D$3,$F$3)</f>
        <v>Ͽ</v>
      </c>
      <c r="AG20" s="8" t="str">
        <f ca="1">IF(INDIRECT("'"&amp;Go!$G$2&amp;"'!"&amp;AG$5&amp;$AJ20)=1,$D$3,$F$3)</f>
        <v>Ͼ</v>
      </c>
      <c r="AH20" s="8" t="str">
        <f ca="1">IF(INDIRECT("'"&amp;Go!$G$2&amp;"'!"&amp;AH$5&amp;$AJ20)=1,$D$3,$F$3)</f>
        <v>Ͽ</v>
      </c>
      <c r="AI20" s="33">
        <v>14</v>
      </c>
      <c r="AJ20" s="26">
        <v>16</v>
      </c>
      <c r="AK20" s="6"/>
      <c r="AL20" s="6"/>
      <c r="AM20" s="6"/>
      <c r="AN20" s="6"/>
    </row>
    <row r="21" spans="1:40" ht="26.25" x14ac:dyDescent="0.25">
      <c r="A21" s="6"/>
      <c r="B21" s="13"/>
      <c r="C21" s="6"/>
      <c r="D21" s="129">
        <v>15</v>
      </c>
      <c r="E21" s="8" t="str">
        <f ca="1">IF(INDIRECT("'"&amp;Go!$G$2&amp;"'!"&amp;E$5&amp;$AJ21)=1,$D$3,$F$3)</f>
        <v>Ͼ</v>
      </c>
      <c r="F21" s="8" t="str">
        <f ca="1">IF(INDIRECT("'"&amp;Go!$G$2&amp;"'!"&amp;F$5&amp;$AJ21)=1,$D$3,$F$3)</f>
        <v>Ͽ</v>
      </c>
      <c r="G21" s="8" t="str">
        <f ca="1">IF(INDIRECT("'"&amp;Go!$G$2&amp;"'!"&amp;G$5&amp;$AJ21)=1,$D$3,$F$3)</f>
        <v>Ͽ</v>
      </c>
      <c r="H21" s="8" t="str">
        <f ca="1">IF(INDIRECT("'"&amp;Go!$G$2&amp;"'!"&amp;H$5&amp;$AJ21)=1,$D$3,$F$3)</f>
        <v>Ͽ</v>
      </c>
      <c r="I21" s="8" t="str">
        <f ca="1">IF(INDIRECT("'"&amp;Go!$G$2&amp;"'!"&amp;I$5&amp;$AJ21)=1,$D$3,$F$3)</f>
        <v>Ͼ</v>
      </c>
      <c r="J21" s="8" t="str">
        <f ca="1">IF(INDIRECT("'"&amp;Go!$G$2&amp;"'!"&amp;J$5&amp;$AJ21)=1,$D$3,$F$3)</f>
        <v>Ͽ</v>
      </c>
      <c r="K21" s="8" t="str">
        <f ca="1">IF(INDIRECT("'"&amp;Go!$G$2&amp;"'!"&amp;K$5&amp;$AJ21)=1,$D$3,$F$3)</f>
        <v>Ͽ</v>
      </c>
      <c r="L21" s="8" t="str">
        <f ca="1">IF(INDIRECT("'"&amp;Go!$G$2&amp;"'!"&amp;L$5&amp;$AJ21)=1,$D$3,$F$3)</f>
        <v>Ͼ</v>
      </c>
      <c r="M21" s="8" t="str">
        <f ca="1">IF(INDIRECT("'"&amp;Go!$G$2&amp;"'!"&amp;M$5&amp;$AJ21)=1,$D$3,$F$3)</f>
        <v>Ͼ</v>
      </c>
      <c r="N21" s="8" t="str">
        <f ca="1">IF(INDIRECT("'"&amp;Go!$G$2&amp;"'!"&amp;N$5&amp;$AJ21)=1,$D$3,$F$3)</f>
        <v>Ͼ</v>
      </c>
      <c r="O21" s="8" t="str">
        <f ca="1">IF(INDIRECT("'"&amp;Go!$G$2&amp;"'!"&amp;O$5&amp;$AJ21)=1,$D$3,$F$3)</f>
        <v>Ͽ</v>
      </c>
      <c r="P21" s="8" t="str">
        <f ca="1">IF(INDIRECT("'"&amp;Go!$G$2&amp;"'!"&amp;P$5&amp;$AJ21)=1,$D$3,$F$3)</f>
        <v>Ͼ</v>
      </c>
      <c r="Q21" s="8" t="str">
        <f ca="1">IF(INDIRECT("'"&amp;Go!$G$2&amp;"'!"&amp;Q$5&amp;$AJ21)=1,$D$3,$F$3)</f>
        <v>Ͽ</v>
      </c>
      <c r="R21" s="8" t="str">
        <f ca="1">IF(INDIRECT("'"&amp;Go!$G$2&amp;"'!"&amp;R$5&amp;$AJ21)=1,$D$3,$F$3)</f>
        <v>Ͽ</v>
      </c>
      <c r="S21" s="8" t="str">
        <f ca="1">IF(INDIRECT("'"&amp;Go!$G$2&amp;"'!"&amp;S$5&amp;$AJ21)=1,$D$3,$F$3)</f>
        <v>Ͽ</v>
      </c>
      <c r="T21" s="8" t="str">
        <f ca="1">IF(INDIRECT("'"&amp;Go!$G$2&amp;"'!"&amp;T$5&amp;$AJ21)=1,$D$3,$F$3)</f>
        <v>Ͽ</v>
      </c>
      <c r="U21" s="8" t="str">
        <f ca="1">IF(INDIRECT("'"&amp;Go!$G$2&amp;"'!"&amp;U$5&amp;$AJ21)=1,$D$3,$F$3)</f>
        <v>Ͽ</v>
      </c>
      <c r="V21" s="8" t="str">
        <f ca="1">IF(INDIRECT("'"&amp;Go!$G$2&amp;"'!"&amp;V$5&amp;$AJ21)=1,$D$3,$F$3)</f>
        <v>Ͽ</v>
      </c>
      <c r="W21" s="8" t="str">
        <f ca="1">IF(INDIRECT("'"&amp;Go!$G$2&amp;"'!"&amp;W$5&amp;$AJ21)=1,$D$3,$F$3)</f>
        <v>Ͽ</v>
      </c>
      <c r="X21" s="8" t="str">
        <f ca="1">IF(INDIRECT("'"&amp;Go!$G$2&amp;"'!"&amp;X$5&amp;$AJ21)=1,$D$3,$F$3)</f>
        <v>Ͼ</v>
      </c>
      <c r="Y21" s="8" t="str">
        <f ca="1">IF(INDIRECT("'"&amp;Go!$G$2&amp;"'!"&amp;Y$5&amp;$AJ21)=1,$D$3,$F$3)</f>
        <v>Ͼ</v>
      </c>
      <c r="Z21" s="8" t="str">
        <f ca="1">IF(INDIRECT("'"&amp;Go!$G$2&amp;"'!"&amp;Z$5&amp;$AJ21)=1,$D$3,$F$3)</f>
        <v>Ͼ</v>
      </c>
      <c r="AA21" s="8" t="str">
        <f ca="1">IF(INDIRECT("'"&amp;Go!$G$2&amp;"'!"&amp;AA$5&amp;$AJ21)=1,$D$3,$F$3)</f>
        <v>Ͽ</v>
      </c>
      <c r="AB21" s="8" t="str">
        <f ca="1">IF(INDIRECT("'"&amp;Go!$G$2&amp;"'!"&amp;AB$5&amp;$AJ21)=1,$D$3,$F$3)</f>
        <v>Ͽ</v>
      </c>
      <c r="AC21" s="8" t="str">
        <f ca="1">IF(INDIRECT("'"&amp;Go!$G$2&amp;"'!"&amp;AC$5&amp;$AJ21)=1,$D$3,$F$3)</f>
        <v>Ͽ</v>
      </c>
      <c r="AD21" s="8" t="str">
        <f ca="1">IF(INDIRECT("'"&amp;Go!$G$2&amp;"'!"&amp;AD$5&amp;$AJ21)=1,$D$3,$F$3)</f>
        <v>Ͼ</v>
      </c>
      <c r="AE21" s="8" t="str">
        <f ca="1">IF(INDIRECT("'"&amp;Go!$G$2&amp;"'!"&amp;AE$5&amp;$AJ21)=1,$D$3,$F$3)</f>
        <v>Ͽ</v>
      </c>
      <c r="AF21" s="8" t="str">
        <f ca="1">IF(INDIRECT("'"&amp;Go!$G$2&amp;"'!"&amp;AF$5&amp;$AJ21)=1,$D$3,$F$3)</f>
        <v>Ͽ</v>
      </c>
      <c r="AG21" s="8" t="str">
        <f ca="1">IF(INDIRECT("'"&amp;Go!$G$2&amp;"'!"&amp;AG$5&amp;$AJ21)=1,$D$3,$F$3)</f>
        <v>Ͽ</v>
      </c>
      <c r="AH21" s="8" t="str">
        <f ca="1">IF(INDIRECT("'"&amp;Go!$G$2&amp;"'!"&amp;AH$5&amp;$AJ21)=1,$D$3,$F$3)</f>
        <v>Ͽ</v>
      </c>
      <c r="AI21" s="33">
        <v>15</v>
      </c>
      <c r="AJ21" s="26">
        <v>17</v>
      </c>
      <c r="AK21" s="6"/>
      <c r="AL21" s="6"/>
      <c r="AM21" s="6"/>
      <c r="AN21" s="6"/>
    </row>
    <row r="22" spans="1:40" ht="26.25" x14ac:dyDescent="0.25">
      <c r="A22" s="6"/>
      <c r="B22" s="13"/>
      <c r="C22" s="6"/>
      <c r="D22" s="129">
        <v>16</v>
      </c>
      <c r="E22" s="8" t="str">
        <f ca="1">IF(INDIRECT("'"&amp;Go!$G$2&amp;"'!"&amp;E$5&amp;$AJ22)=1,$D$3,$F$3)</f>
        <v>Ͽ</v>
      </c>
      <c r="F22" s="8" t="str">
        <f ca="1">IF(INDIRECT("'"&amp;Go!$G$2&amp;"'!"&amp;F$5&amp;$AJ22)=1,$D$3,$F$3)</f>
        <v>Ͼ</v>
      </c>
      <c r="G22" s="8" t="str">
        <f ca="1">IF(INDIRECT("'"&amp;Go!$G$2&amp;"'!"&amp;G$5&amp;$AJ22)=1,$D$3,$F$3)</f>
        <v>Ͽ</v>
      </c>
      <c r="H22" s="8" t="str">
        <f ca="1">IF(INDIRECT("'"&amp;Go!$G$2&amp;"'!"&amp;H$5&amp;$AJ22)=1,$D$3,$F$3)</f>
        <v>Ͼ</v>
      </c>
      <c r="I22" s="8" t="str">
        <f ca="1">IF(INDIRECT("'"&amp;Go!$G$2&amp;"'!"&amp;I$5&amp;$AJ22)=1,$D$3,$F$3)</f>
        <v>Ͼ</v>
      </c>
      <c r="J22" s="8" t="str">
        <f ca="1">IF(INDIRECT("'"&amp;Go!$G$2&amp;"'!"&amp;J$5&amp;$AJ22)=1,$D$3,$F$3)</f>
        <v>Ͽ</v>
      </c>
      <c r="K22" s="8" t="str">
        <f ca="1">IF(INDIRECT("'"&amp;Go!$G$2&amp;"'!"&amp;K$5&amp;$AJ22)=1,$D$3,$F$3)</f>
        <v>Ͽ</v>
      </c>
      <c r="L22" s="8" t="str">
        <f ca="1">IF(INDIRECT("'"&amp;Go!$G$2&amp;"'!"&amp;L$5&amp;$AJ22)=1,$D$3,$F$3)</f>
        <v>Ͼ</v>
      </c>
      <c r="M22" s="8" t="str">
        <f ca="1">IF(INDIRECT("'"&amp;Go!$G$2&amp;"'!"&amp;M$5&amp;$AJ22)=1,$D$3,$F$3)</f>
        <v>Ͼ</v>
      </c>
      <c r="N22" s="8" t="str">
        <f ca="1">IF(INDIRECT("'"&amp;Go!$G$2&amp;"'!"&amp;N$5&amp;$AJ22)=1,$D$3,$F$3)</f>
        <v>Ͼ</v>
      </c>
      <c r="O22" s="8" t="str">
        <f ca="1">IF(INDIRECT("'"&amp;Go!$G$2&amp;"'!"&amp;O$5&amp;$AJ22)=1,$D$3,$F$3)</f>
        <v>Ͽ</v>
      </c>
      <c r="P22" s="8" t="str">
        <f ca="1">IF(INDIRECT("'"&amp;Go!$G$2&amp;"'!"&amp;P$5&amp;$AJ22)=1,$D$3,$F$3)</f>
        <v>Ͽ</v>
      </c>
      <c r="Q22" s="8" t="str">
        <f ca="1">IF(INDIRECT("'"&amp;Go!$G$2&amp;"'!"&amp;Q$5&amp;$AJ22)=1,$D$3,$F$3)</f>
        <v>Ͽ</v>
      </c>
      <c r="R22" s="8" t="str">
        <f ca="1">IF(INDIRECT("'"&amp;Go!$G$2&amp;"'!"&amp;R$5&amp;$AJ22)=1,$D$3,$F$3)</f>
        <v>Ͼ</v>
      </c>
      <c r="S22" s="8" t="str">
        <f ca="1">IF(INDIRECT("'"&amp;Go!$G$2&amp;"'!"&amp;S$5&amp;$AJ22)=1,$D$3,$F$3)</f>
        <v>Ͽ</v>
      </c>
      <c r="T22" s="8" t="str">
        <f ca="1">IF(INDIRECT("'"&amp;Go!$G$2&amp;"'!"&amp;T$5&amp;$AJ22)=1,$D$3,$F$3)</f>
        <v>Ͼ</v>
      </c>
      <c r="U22" s="8" t="str">
        <f ca="1">IF(INDIRECT("'"&amp;Go!$G$2&amp;"'!"&amp;U$5&amp;$AJ22)=1,$D$3,$F$3)</f>
        <v>Ͽ</v>
      </c>
      <c r="V22" s="8" t="str">
        <f ca="1">IF(INDIRECT("'"&amp;Go!$G$2&amp;"'!"&amp;V$5&amp;$AJ22)=1,$D$3,$F$3)</f>
        <v>Ͼ</v>
      </c>
      <c r="W22" s="8" t="str">
        <f ca="1">IF(INDIRECT("'"&amp;Go!$G$2&amp;"'!"&amp;W$5&amp;$AJ22)=1,$D$3,$F$3)</f>
        <v>Ͽ</v>
      </c>
      <c r="X22" s="8" t="str">
        <f ca="1">IF(INDIRECT("'"&amp;Go!$G$2&amp;"'!"&amp;X$5&amp;$AJ22)=1,$D$3,$F$3)</f>
        <v>Ͽ</v>
      </c>
      <c r="Y22" s="8" t="str">
        <f ca="1">IF(INDIRECT("'"&amp;Go!$G$2&amp;"'!"&amp;Y$5&amp;$AJ22)=1,$D$3,$F$3)</f>
        <v>Ͼ</v>
      </c>
      <c r="Z22" s="8" t="str">
        <f ca="1">IF(INDIRECT("'"&amp;Go!$G$2&amp;"'!"&amp;Z$5&amp;$AJ22)=1,$D$3,$F$3)</f>
        <v>Ͽ</v>
      </c>
      <c r="AA22" s="8" t="str">
        <f ca="1">IF(INDIRECT("'"&amp;Go!$G$2&amp;"'!"&amp;AA$5&amp;$AJ22)=1,$D$3,$F$3)</f>
        <v>Ͽ</v>
      </c>
      <c r="AB22" s="8" t="str">
        <f ca="1">IF(INDIRECT("'"&amp;Go!$G$2&amp;"'!"&amp;AB$5&amp;$AJ22)=1,$D$3,$F$3)</f>
        <v>Ͽ</v>
      </c>
      <c r="AC22" s="8" t="str">
        <f ca="1">IF(INDIRECT("'"&amp;Go!$G$2&amp;"'!"&amp;AC$5&amp;$AJ22)=1,$D$3,$F$3)</f>
        <v>Ͽ</v>
      </c>
      <c r="AD22" s="8" t="str">
        <f ca="1">IF(INDIRECT("'"&amp;Go!$G$2&amp;"'!"&amp;AD$5&amp;$AJ22)=1,$D$3,$F$3)</f>
        <v>Ͽ</v>
      </c>
      <c r="AE22" s="8" t="str">
        <f ca="1">IF(INDIRECT("'"&amp;Go!$G$2&amp;"'!"&amp;AE$5&amp;$AJ22)=1,$D$3,$F$3)</f>
        <v>Ͽ</v>
      </c>
      <c r="AF22" s="8" t="str">
        <f ca="1">IF(INDIRECT("'"&amp;Go!$G$2&amp;"'!"&amp;AF$5&amp;$AJ22)=1,$D$3,$F$3)</f>
        <v>Ͽ</v>
      </c>
      <c r="AG22" s="8" t="str">
        <f ca="1">IF(INDIRECT("'"&amp;Go!$G$2&amp;"'!"&amp;AG$5&amp;$AJ22)=1,$D$3,$F$3)</f>
        <v>Ͼ</v>
      </c>
      <c r="AH22" s="8" t="str">
        <f ca="1">IF(INDIRECT("'"&amp;Go!$G$2&amp;"'!"&amp;AH$5&amp;$AJ22)=1,$D$3,$F$3)</f>
        <v>Ͼ</v>
      </c>
      <c r="AI22" s="33">
        <v>16</v>
      </c>
      <c r="AJ22" s="26">
        <v>18</v>
      </c>
      <c r="AK22" s="6"/>
      <c r="AL22" s="6"/>
      <c r="AM22" s="6"/>
      <c r="AN22" s="6"/>
    </row>
    <row r="23" spans="1:40" ht="26.25" x14ac:dyDescent="0.25">
      <c r="A23" s="6"/>
      <c r="B23" s="13"/>
      <c r="C23" s="6"/>
      <c r="D23" s="129">
        <v>17</v>
      </c>
      <c r="E23" s="8" t="str">
        <f ca="1">IF(INDIRECT("'"&amp;Go!$G$2&amp;"'!"&amp;E$5&amp;$AJ23)=1,$D$3,$F$3)</f>
        <v>Ͼ</v>
      </c>
      <c r="F23" s="8" t="str">
        <f ca="1">IF(INDIRECT("'"&amp;Go!$G$2&amp;"'!"&amp;F$5&amp;$AJ23)=1,$D$3,$F$3)</f>
        <v>Ͽ</v>
      </c>
      <c r="G23" s="8" t="str">
        <f ca="1">IF(INDIRECT("'"&amp;Go!$G$2&amp;"'!"&amp;G$5&amp;$AJ23)=1,$D$3,$F$3)</f>
        <v>Ͼ</v>
      </c>
      <c r="H23" s="8" t="str">
        <f ca="1">IF(INDIRECT("'"&amp;Go!$G$2&amp;"'!"&amp;H$5&amp;$AJ23)=1,$D$3,$F$3)</f>
        <v>Ͽ</v>
      </c>
      <c r="I23" s="8" t="str">
        <f ca="1">IF(INDIRECT("'"&amp;Go!$G$2&amp;"'!"&amp;I$5&amp;$AJ23)=1,$D$3,$F$3)</f>
        <v>Ͼ</v>
      </c>
      <c r="J23" s="8" t="str">
        <f ca="1">IF(INDIRECT("'"&amp;Go!$G$2&amp;"'!"&amp;J$5&amp;$AJ23)=1,$D$3,$F$3)</f>
        <v>Ͼ</v>
      </c>
      <c r="K23" s="8" t="str">
        <f ca="1">IF(INDIRECT("'"&amp;Go!$G$2&amp;"'!"&amp;K$5&amp;$AJ23)=1,$D$3,$F$3)</f>
        <v>Ͼ</v>
      </c>
      <c r="L23" s="8" t="str">
        <f ca="1">IF(INDIRECT("'"&amp;Go!$G$2&amp;"'!"&amp;L$5&amp;$AJ23)=1,$D$3,$F$3)</f>
        <v>Ͽ</v>
      </c>
      <c r="M23" s="8" t="str">
        <f ca="1">IF(INDIRECT("'"&amp;Go!$G$2&amp;"'!"&amp;M$5&amp;$AJ23)=1,$D$3,$F$3)</f>
        <v>Ͽ</v>
      </c>
      <c r="N23" s="8" t="str">
        <f ca="1">IF(INDIRECT("'"&amp;Go!$G$2&amp;"'!"&amp;N$5&amp;$AJ23)=1,$D$3,$F$3)</f>
        <v>Ͼ</v>
      </c>
      <c r="O23" s="8" t="str">
        <f ca="1">IF(INDIRECT("'"&amp;Go!$G$2&amp;"'!"&amp;O$5&amp;$AJ23)=1,$D$3,$F$3)</f>
        <v>Ͼ</v>
      </c>
      <c r="P23" s="8" t="str">
        <f ca="1">IF(INDIRECT("'"&amp;Go!$G$2&amp;"'!"&amp;P$5&amp;$AJ23)=1,$D$3,$F$3)</f>
        <v>Ͼ</v>
      </c>
      <c r="Q23" s="8" t="str">
        <f ca="1">IF(INDIRECT("'"&amp;Go!$G$2&amp;"'!"&amp;Q$5&amp;$AJ23)=1,$D$3,$F$3)</f>
        <v>Ͼ</v>
      </c>
      <c r="R23" s="8" t="str">
        <f ca="1">IF(INDIRECT("'"&amp;Go!$G$2&amp;"'!"&amp;R$5&amp;$AJ23)=1,$D$3,$F$3)</f>
        <v>Ͽ</v>
      </c>
      <c r="S23" s="8" t="str">
        <f ca="1">IF(INDIRECT("'"&amp;Go!$G$2&amp;"'!"&amp;S$5&amp;$AJ23)=1,$D$3,$F$3)</f>
        <v>Ͽ</v>
      </c>
      <c r="T23" s="8" t="str">
        <f ca="1">IF(INDIRECT("'"&amp;Go!$G$2&amp;"'!"&amp;T$5&amp;$AJ23)=1,$D$3,$F$3)</f>
        <v>Ͼ</v>
      </c>
      <c r="U23" s="8" t="str">
        <f ca="1">IF(INDIRECT("'"&amp;Go!$G$2&amp;"'!"&amp;U$5&amp;$AJ23)=1,$D$3,$F$3)</f>
        <v>Ͽ</v>
      </c>
      <c r="V23" s="8" t="str">
        <f ca="1">IF(INDIRECT("'"&amp;Go!$G$2&amp;"'!"&amp;V$5&amp;$AJ23)=1,$D$3,$F$3)</f>
        <v>Ͼ</v>
      </c>
      <c r="W23" s="8" t="str">
        <f ca="1">IF(INDIRECT("'"&amp;Go!$G$2&amp;"'!"&amp;W$5&amp;$AJ23)=1,$D$3,$F$3)</f>
        <v>Ͽ</v>
      </c>
      <c r="X23" s="8" t="str">
        <f ca="1">IF(INDIRECT("'"&amp;Go!$G$2&amp;"'!"&amp;X$5&amp;$AJ23)=1,$D$3,$F$3)</f>
        <v>Ͼ</v>
      </c>
      <c r="Y23" s="8" t="str">
        <f ca="1">IF(INDIRECT("'"&amp;Go!$G$2&amp;"'!"&amp;Y$5&amp;$AJ23)=1,$D$3,$F$3)</f>
        <v>Ͽ</v>
      </c>
      <c r="Z23" s="8" t="str">
        <f ca="1">IF(INDIRECT("'"&amp;Go!$G$2&amp;"'!"&amp;Z$5&amp;$AJ23)=1,$D$3,$F$3)</f>
        <v>Ͼ</v>
      </c>
      <c r="AA23" s="8" t="str">
        <f ca="1">IF(INDIRECT("'"&amp;Go!$G$2&amp;"'!"&amp;AA$5&amp;$AJ23)=1,$D$3,$F$3)</f>
        <v>Ͽ</v>
      </c>
      <c r="AB23" s="8" t="str">
        <f ca="1">IF(INDIRECT("'"&amp;Go!$G$2&amp;"'!"&amp;AB$5&amp;$AJ23)=1,$D$3,$F$3)</f>
        <v>Ͼ</v>
      </c>
      <c r="AC23" s="8" t="str">
        <f ca="1">IF(INDIRECT("'"&amp;Go!$G$2&amp;"'!"&amp;AC$5&amp;$AJ23)=1,$D$3,$F$3)</f>
        <v>Ͽ</v>
      </c>
      <c r="AD23" s="8" t="str">
        <f ca="1">IF(INDIRECT("'"&amp;Go!$G$2&amp;"'!"&amp;AD$5&amp;$AJ23)=1,$D$3,$F$3)</f>
        <v>Ͼ</v>
      </c>
      <c r="AE23" s="8" t="str">
        <f ca="1">IF(INDIRECT("'"&amp;Go!$G$2&amp;"'!"&amp;AE$5&amp;$AJ23)=1,$D$3,$F$3)</f>
        <v>Ͼ</v>
      </c>
      <c r="AF23" s="8" t="str">
        <f ca="1">IF(INDIRECT("'"&amp;Go!$G$2&amp;"'!"&amp;AF$5&amp;$AJ23)=1,$D$3,$F$3)</f>
        <v>Ͽ</v>
      </c>
      <c r="AG23" s="8" t="str">
        <f ca="1">IF(INDIRECT("'"&amp;Go!$G$2&amp;"'!"&amp;AG$5&amp;$AJ23)=1,$D$3,$F$3)</f>
        <v>Ͼ</v>
      </c>
      <c r="AH23" s="8" t="str">
        <f ca="1">IF(INDIRECT("'"&amp;Go!$G$2&amp;"'!"&amp;AH$5&amp;$AJ23)=1,$D$3,$F$3)</f>
        <v>Ͼ</v>
      </c>
      <c r="AI23" s="33">
        <v>17</v>
      </c>
      <c r="AJ23" s="26">
        <v>19</v>
      </c>
      <c r="AK23" s="6"/>
      <c r="AL23" s="6"/>
      <c r="AM23" s="6"/>
      <c r="AN23" s="6"/>
    </row>
    <row r="24" spans="1:40" ht="26.25" x14ac:dyDescent="0.25">
      <c r="A24" s="6"/>
      <c r="B24" s="13"/>
      <c r="C24" s="6"/>
      <c r="D24" s="129">
        <v>18</v>
      </c>
      <c r="E24" s="8" t="str">
        <f ca="1">IF(INDIRECT("'"&amp;Go!$G$2&amp;"'!"&amp;E$5&amp;$AJ24)=1,$D$3,$F$3)</f>
        <v>Ͼ</v>
      </c>
      <c r="F24" s="8" t="str">
        <f ca="1">IF(INDIRECT("'"&amp;Go!$G$2&amp;"'!"&amp;F$5&amp;$AJ24)=1,$D$3,$F$3)</f>
        <v>Ͼ</v>
      </c>
      <c r="G24" s="8" t="str">
        <f ca="1">IF(INDIRECT("'"&amp;Go!$G$2&amp;"'!"&amp;G$5&amp;$AJ24)=1,$D$3,$F$3)</f>
        <v>Ͽ</v>
      </c>
      <c r="H24" s="8" t="str">
        <f ca="1">IF(INDIRECT("'"&amp;Go!$G$2&amp;"'!"&amp;H$5&amp;$AJ24)=1,$D$3,$F$3)</f>
        <v>Ͼ</v>
      </c>
      <c r="I24" s="8" t="str">
        <f ca="1">IF(INDIRECT("'"&amp;Go!$G$2&amp;"'!"&amp;I$5&amp;$AJ24)=1,$D$3,$F$3)</f>
        <v>Ͼ</v>
      </c>
      <c r="J24" s="8" t="str">
        <f ca="1">IF(INDIRECT("'"&amp;Go!$G$2&amp;"'!"&amp;J$5&amp;$AJ24)=1,$D$3,$F$3)</f>
        <v>Ͼ</v>
      </c>
      <c r="K24" s="8" t="str">
        <f ca="1">IF(INDIRECT("'"&amp;Go!$G$2&amp;"'!"&amp;K$5&amp;$AJ24)=1,$D$3,$F$3)</f>
        <v>Ͽ</v>
      </c>
      <c r="L24" s="8" t="str">
        <f ca="1">IF(INDIRECT("'"&amp;Go!$G$2&amp;"'!"&amp;L$5&amp;$AJ24)=1,$D$3,$F$3)</f>
        <v>Ͽ</v>
      </c>
      <c r="M24" s="8" t="str">
        <f ca="1">IF(INDIRECT("'"&amp;Go!$G$2&amp;"'!"&amp;M$5&amp;$AJ24)=1,$D$3,$F$3)</f>
        <v>Ͽ</v>
      </c>
      <c r="N24" s="8" t="str">
        <f ca="1">IF(INDIRECT("'"&amp;Go!$G$2&amp;"'!"&amp;N$5&amp;$AJ24)=1,$D$3,$F$3)</f>
        <v>Ͽ</v>
      </c>
      <c r="O24" s="8" t="str">
        <f ca="1">IF(INDIRECT("'"&amp;Go!$G$2&amp;"'!"&amp;O$5&amp;$AJ24)=1,$D$3,$F$3)</f>
        <v>Ͽ</v>
      </c>
      <c r="P24" s="8" t="str">
        <f ca="1">IF(INDIRECT("'"&amp;Go!$G$2&amp;"'!"&amp;P$5&amp;$AJ24)=1,$D$3,$F$3)</f>
        <v>Ͽ</v>
      </c>
      <c r="Q24" s="8" t="str">
        <f ca="1">IF(INDIRECT("'"&amp;Go!$G$2&amp;"'!"&amp;Q$5&amp;$AJ24)=1,$D$3,$F$3)</f>
        <v>Ͽ</v>
      </c>
      <c r="R24" s="8" t="str">
        <f ca="1">IF(INDIRECT("'"&amp;Go!$G$2&amp;"'!"&amp;R$5&amp;$AJ24)=1,$D$3,$F$3)</f>
        <v>Ͼ</v>
      </c>
      <c r="S24" s="8" t="str">
        <f ca="1">IF(INDIRECT("'"&amp;Go!$G$2&amp;"'!"&amp;S$5&amp;$AJ24)=1,$D$3,$F$3)</f>
        <v>Ͼ</v>
      </c>
      <c r="T24" s="8" t="str">
        <f ca="1">IF(INDIRECT("'"&amp;Go!$G$2&amp;"'!"&amp;T$5&amp;$AJ24)=1,$D$3,$F$3)</f>
        <v>Ͽ</v>
      </c>
      <c r="U24" s="8" t="str">
        <f ca="1">IF(INDIRECT("'"&amp;Go!$G$2&amp;"'!"&amp;U$5&amp;$AJ24)=1,$D$3,$F$3)</f>
        <v>Ͽ</v>
      </c>
      <c r="V24" s="8" t="str">
        <f ca="1">IF(INDIRECT("'"&amp;Go!$G$2&amp;"'!"&amp;V$5&amp;$AJ24)=1,$D$3,$F$3)</f>
        <v>Ͼ</v>
      </c>
      <c r="W24" s="8" t="str">
        <f ca="1">IF(INDIRECT("'"&amp;Go!$G$2&amp;"'!"&amp;W$5&amp;$AJ24)=1,$D$3,$F$3)</f>
        <v>Ͼ</v>
      </c>
      <c r="X24" s="8" t="str">
        <f ca="1">IF(INDIRECT("'"&amp;Go!$G$2&amp;"'!"&amp;X$5&amp;$AJ24)=1,$D$3,$F$3)</f>
        <v>Ͽ</v>
      </c>
      <c r="Y24" s="8" t="str">
        <f ca="1">IF(INDIRECT("'"&amp;Go!$G$2&amp;"'!"&amp;Y$5&amp;$AJ24)=1,$D$3,$F$3)</f>
        <v>Ͽ</v>
      </c>
      <c r="Z24" s="8" t="str">
        <f ca="1">IF(INDIRECT("'"&amp;Go!$G$2&amp;"'!"&amp;Z$5&amp;$AJ24)=1,$D$3,$F$3)</f>
        <v>Ͼ</v>
      </c>
      <c r="AA24" s="8" t="str">
        <f ca="1">IF(INDIRECT("'"&amp;Go!$G$2&amp;"'!"&amp;AA$5&amp;$AJ24)=1,$D$3,$F$3)</f>
        <v>Ͽ</v>
      </c>
      <c r="AB24" s="8" t="str">
        <f ca="1">IF(INDIRECT("'"&amp;Go!$G$2&amp;"'!"&amp;AB$5&amp;$AJ24)=1,$D$3,$F$3)</f>
        <v>Ͼ</v>
      </c>
      <c r="AC24" s="8" t="str">
        <f ca="1">IF(INDIRECT("'"&amp;Go!$G$2&amp;"'!"&amp;AC$5&amp;$AJ24)=1,$D$3,$F$3)</f>
        <v>Ͽ</v>
      </c>
      <c r="AD24" s="8" t="str">
        <f ca="1">IF(INDIRECT("'"&amp;Go!$G$2&amp;"'!"&amp;AD$5&amp;$AJ24)=1,$D$3,$F$3)</f>
        <v>Ͼ</v>
      </c>
      <c r="AE24" s="8" t="str">
        <f ca="1">IF(INDIRECT("'"&amp;Go!$G$2&amp;"'!"&amp;AE$5&amp;$AJ24)=1,$D$3,$F$3)</f>
        <v>Ͼ</v>
      </c>
      <c r="AF24" s="8" t="str">
        <f ca="1">IF(INDIRECT("'"&amp;Go!$G$2&amp;"'!"&amp;AF$5&amp;$AJ24)=1,$D$3,$F$3)</f>
        <v>Ͼ</v>
      </c>
      <c r="AG24" s="8" t="str">
        <f ca="1">IF(INDIRECT("'"&amp;Go!$G$2&amp;"'!"&amp;AG$5&amp;$AJ24)=1,$D$3,$F$3)</f>
        <v>Ͼ</v>
      </c>
      <c r="AH24" s="8" t="str">
        <f ca="1">IF(INDIRECT("'"&amp;Go!$G$2&amp;"'!"&amp;AH$5&amp;$AJ24)=1,$D$3,$F$3)</f>
        <v>Ͽ</v>
      </c>
      <c r="AI24" s="33">
        <v>18</v>
      </c>
      <c r="AJ24" s="26">
        <v>20</v>
      </c>
      <c r="AK24" s="6"/>
      <c r="AL24" s="6"/>
      <c r="AM24" s="6"/>
      <c r="AN24" s="6"/>
    </row>
    <row r="25" spans="1:40" ht="26.25" x14ac:dyDescent="0.25">
      <c r="A25" s="6"/>
      <c r="B25" s="13"/>
      <c r="C25" s="6"/>
      <c r="D25" s="129">
        <v>19</v>
      </c>
      <c r="E25" s="8" t="str">
        <f ca="1">IF(INDIRECT("'"&amp;Go!$G$2&amp;"'!"&amp;E$5&amp;$AJ25)=1,$D$3,$F$3)</f>
        <v>Ͼ</v>
      </c>
      <c r="F25" s="8" t="str">
        <f ca="1">IF(INDIRECT("'"&amp;Go!$G$2&amp;"'!"&amp;F$5&amp;$AJ25)=1,$D$3,$F$3)</f>
        <v>Ͽ</v>
      </c>
      <c r="G25" s="8" t="str">
        <f ca="1">IF(INDIRECT("'"&amp;Go!$G$2&amp;"'!"&amp;G$5&amp;$AJ25)=1,$D$3,$F$3)</f>
        <v>Ͽ</v>
      </c>
      <c r="H25" s="8" t="str">
        <f ca="1">IF(INDIRECT("'"&amp;Go!$G$2&amp;"'!"&amp;H$5&amp;$AJ25)=1,$D$3,$F$3)</f>
        <v>Ͼ</v>
      </c>
      <c r="I25" s="8" t="str">
        <f ca="1">IF(INDIRECT("'"&amp;Go!$G$2&amp;"'!"&amp;I$5&amp;$AJ25)=1,$D$3,$F$3)</f>
        <v>Ͽ</v>
      </c>
      <c r="J25" s="8" t="str">
        <f ca="1">IF(INDIRECT("'"&amp;Go!$G$2&amp;"'!"&amp;J$5&amp;$AJ25)=1,$D$3,$F$3)</f>
        <v>Ͽ</v>
      </c>
      <c r="K25" s="8" t="str">
        <f ca="1">IF(INDIRECT("'"&amp;Go!$G$2&amp;"'!"&amp;K$5&amp;$AJ25)=1,$D$3,$F$3)</f>
        <v>Ͼ</v>
      </c>
      <c r="L25" s="8" t="str">
        <f ca="1">IF(INDIRECT("'"&amp;Go!$G$2&amp;"'!"&amp;L$5&amp;$AJ25)=1,$D$3,$F$3)</f>
        <v>Ͽ</v>
      </c>
      <c r="M25" s="8" t="str">
        <f ca="1">IF(INDIRECT("'"&amp;Go!$G$2&amp;"'!"&amp;M$5&amp;$AJ25)=1,$D$3,$F$3)</f>
        <v>Ͽ</v>
      </c>
      <c r="N25" s="8" t="str">
        <f ca="1">IF(INDIRECT("'"&amp;Go!$G$2&amp;"'!"&amp;N$5&amp;$AJ25)=1,$D$3,$F$3)</f>
        <v>Ͼ</v>
      </c>
      <c r="O25" s="8" t="str">
        <f ca="1">IF(INDIRECT("'"&amp;Go!$G$2&amp;"'!"&amp;O$5&amp;$AJ25)=1,$D$3,$F$3)</f>
        <v>Ͽ</v>
      </c>
      <c r="P25" s="8" t="str">
        <f ca="1">IF(INDIRECT("'"&amp;Go!$G$2&amp;"'!"&amp;P$5&amp;$AJ25)=1,$D$3,$F$3)</f>
        <v>Ͽ</v>
      </c>
      <c r="Q25" s="8" t="str">
        <f ca="1">IF(INDIRECT("'"&amp;Go!$G$2&amp;"'!"&amp;Q$5&amp;$AJ25)=1,$D$3,$F$3)</f>
        <v>Ͼ</v>
      </c>
      <c r="R25" s="8" t="str">
        <f ca="1">IF(INDIRECT("'"&amp;Go!$G$2&amp;"'!"&amp;R$5&amp;$AJ25)=1,$D$3,$F$3)</f>
        <v>Ͽ</v>
      </c>
      <c r="S25" s="8" t="str">
        <f ca="1">IF(INDIRECT("'"&amp;Go!$G$2&amp;"'!"&amp;S$5&amp;$AJ25)=1,$D$3,$F$3)</f>
        <v>Ͼ</v>
      </c>
      <c r="T25" s="8" t="str">
        <f ca="1">IF(INDIRECT("'"&amp;Go!$G$2&amp;"'!"&amp;T$5&amp;$AJ25)=1,$D$3,$F$3)</f>
        <v>Ͽ</v>
      </c>
      <c r="U25" s="8" t="str">
        <f ca="1">IF(INDIRECT("'"&amp;Go!$G$2&amp;"'!"&amp;U$5&amp;$AJ25)=1,$D$3,$F$3)</f>
        <v>Ͼ</v>
      </c>
      <c r="V25" s="8" t="str">
        <f ca="1">IF(INDIRECT("'"&amp;Go!$G$2&amp;"'!"&amp;V$5&amp;$AJ25)=1,$D$3,$F$3)</f>
        <v>Ͼ</v>
      </c>
      <c r="W25" s="8" t="str">
        <f ca="1">IF(INDIRECT("'"&amp;Go!$G$2&amp;"'!"&amp;W$5&amp;$AJ25)=1,$D$3,$F$3)</f>
        <v>Ͼ</v>
      </c>
      <c r="X25" s="8" t="str">
        <f ca="1">IF(INDIRECT("'"&amp;Go!$G$2&amp;"'!"&amp;X$5&amp;$AJ25)=1,$D$3,$F$3)</f>
        <v>Ͼ</v>
      </c>
      <c r="Y25" s="8" t="str">
        <f ca="1">IF(INDIRECT("'"&amp;Go!$G$2&amp;"'!"&amp;Y$5&amp;$AJ25)=1,$D$3,$F$3)</f>
        <v>Ͼ</v>
      </c>
      <c r="Z25" s="8" t="str">
        <f ca="1">IF(INDIRECT("'"&amp;Go!$G$2&amp;"'!"&amp;Z$5&amp;$AJ25)=1,$D$3,$F$3)</f>
        <v>Ͼ</v>
      </c>
      <c r="AA25" s="8" t="str">
        <f ca="1">IF(INDIRECT("'"&amp;Go!$G$2&amp;"'!"&amp;AA$5&amp;$AJ25)=1,$D$3,$F$3)</f>
        <v>Ͽ</v>
      </c>
      <c r="AB25" s="8" t="str">
        <f ca="1">IF(INDIRECT("'"&amp;Go!$G$2&amp;"'!"&amp;AB$5&amp;$AJ25)=1,$D$3,$F$3)</f>
        <v>Ͽ</v>
      </c>
      <c r="AC25" s="8" t="str">
        <f ca="1">IF(INDIRECT("'"&amp;Go!$G$2&amp;"'!"&amp;AC$5&amp;$AJ25)=1,$D$3,$F$3)</f>
        <v>Ͼ</v>
      </c>
      <c r="AD25" s="8" t="str">
        <f ca="1">IF(INDIRECT("'"&amp;Go!$G$2&amp;"'!"&amp;AD$5&amp;$AJ25)=1,$D$3,$F$3)</f>
        <v>Ͼ</v>
      </c>
      <c r="AE25" s="8" t="str">
        <f ca="1">IF(INDIRECT("'"&amp;Go!$G$2&amp;"'!"&amp;AE$5&amp;$AJ25)=1,$D$3,$F$3)</f>
        <v>Ͼ</v>
      </c>
      <c r="AF25" s="8" t="str">
        <f ca="1">IF(INDIRECT("'"&amp;Go!$G$2&amp;"'!"&amp;AF$5&amp;$AJ25)=1,$D$3,$F$3)</f>
        <v>Ͽ</v>
      </c>
      <c r="AG25" s="8" t="str">
        <f ca="1">IF(INDIRECT("'"&amp;Go!$G$2&amp;"'!"&amp;AG$5&amp;$AJ25)=1,$D$3,$F$3)</f>
        <v>Ͽ</v>
      </c>
      <c r="AH25" s="8" t="str">
        <f ca="1">IF(INDIRECT("'"&amp;Go!$G$2&amp;"'!"&amp;AH$5&amp;$AJ25)=1,$D$3,$F$3)</f>
        <v>Ͽ</v>
      </c>
      <c r="AI25" s="33">
        <v>19</v>
      </c>
      <c r="AJ25" s="26">
        <v>21</v>
      </c>
      <c r="AK25" s="6"/>
      <c r="AL25" s="6"/>
      <c r="AM25" s="6"/>
      <c r="AN25" s="6"/>
    </row>
    <row r="26" spans="1:40" ht="26.25" x14ac:dyDescent="0.25">
      <c r="A26" s="6"/>
      <c r="B26" s="13"/>
      <c r="C26" s="6"/>
      <c r="D26" s="129">
        <v>20</v>
      </c>
      <c r="E26" s="8" t="str">
        <f ca="1">IF(INDIRECT("'"&amp;Go!$G$2&amp;"'!"&amp;E$5&amp;$AJ26)=1,$D$3,$F$3)</f>
        <v>Ͽ</v>
      </c>
      <c r="F26" s="8" t="str">
        <f ca="1">IF(INDIRECT("'"&amp;Go!$G$2&amp;"'!"&amp;F$5&amp;$AJ26)=1,$D$3,$F$3)</f>
        <v>Ͼ</v>
      </c>
      <c r="G26" s="8" t="str">
        <f ca="1">IF(INDIRECT("'"&amp;Go!$G$2&amp;"'!"&amp;G$5&amp;$AJ26)=1,$D$3,$F$3)</f>
        <v>Ͼ</v>
      </c>
      <c r="H26" s="8" t="str">
        <f ca="1">IF(INDIRECT("'"&amp;Go!$G$2&amp;"'!"&amp;H$5&amp;$AJ26)=1,$D$3,$F$3)</f>
        <v>Ͽ</v>
      </c>
      <c r="I26" s="8" t="str">
        <f ca="1">IF(INDIRECT("'"&amp;Go!$G$2&amp;"'!"&amp;I$5&amp;$AJ26)=1,$D$3,$F$3)</f>
        <v>Ͼ</v>
      </c>
      <c r="J26" s="8" t="str">
        <f ca="1">IF(INDIRECT("'"&amp;Go!$G$2&amp;"'!"&amp;J$5&amp;$AJ26)=1,$D$3,$F$3)</f>
        <v>Ͽ</v>
      </c>
      <c r="K26" s="8" t="str">
        <f ca="1">IF(INDIRECT("'"&amp;Go!$G$2&amp;"'!"&amp;K$5&amp;$AJ26)=1,$D$3,$F$3)</f>
        <v>Ͽ</v>
      </c>
      <c r="L26" s="8" t="str">
        <f ca="1">IF(INDIRECT("'"&amp;Go!$G$2&amp;"'!"&amp;L$5&amp;$AJ26)=1,$D$3,$F$3)</f>
        <v>Ͼ</v>
      </c>
      <c r="M26" s="8" t="str">
        <f ca="1">IF(INDIRECT("'"&amp;Go!$G$2&amp;"'!"&amp;M$5&amp;$AJ26)=1,$D$3,$F$3)</f>
        <v>Ͽ</v>
      </c>
      <c r="N26" s="8" t="str">
        <f ca="1">IF(INDIRECT("'"&amp;Go!$G$2&amp;"'!"&amp;N$5&amp;$AJ26)=1,$D$3,$F$3)</f>
        <v>Ͽ</v>
      </c>
      <c r="O26" s="8" t="str">
        <f ca="1">IF(INDIRECT("'"&amp;Go!$G$2&amp;"'!"&amp;O$5&amp;$AJ26)=1,$D$3,$F$3)</f>
        <v>Ͽ</v>
      </c>
      <c r="P26" s="8" t="str">
        <f ca="1">IF(INDIRECT("'"&amp;Go!$G$2&amp;"'!"&amp;P$5&amp;$AJ26)=1,$D$3,$F$3)</f>
        <v>Ͽ</v>
      </c>
      <c r="Q26" s="8" t="str">
        <f ca="1">IF(INDIRECT("'"&amp;Go!$G$2&amp;"'!"&amp;Q$5&amp;$AJ26)=1,$D$3,$F$3)</f>
        <v>Ͼ</v>
      </c>
      <c r="R26" s="8" t="str">
        <f ca="1">IF(INDIRECT("'"&amp;Go!$G$2&amp;"'!"&amp;R$5&amp;$AJ26)=1,$D$3,$F$3)</f>
        <v>Ͽ</v>
      </c>
      <c r="S26" s="8" t="str">
        <f ca="1">IF(INDIRECT("'"&amp;Go!$G$2&amp;"'!"&amp;S$5&amp;$AJ26)=1,$D$3,$F$3)</f>
        <v>Ͼ</v>
      </c>
      <c r="T26" s="8" t="str">
        <f ca="1">IF(INDIRECT("'"&amp;Go!$G$2&amp;"'!"&amp;T$5&amp;$AJ26)=1,$D$3,$F$3)</f>
        <v>Ͼ</v>
      </c>
      <c r="U26" s="8" t="str">
        <f ca="1">IF(INDIRECT("'"&amp;Go!$G$2&amp;"'!"&amp;U$5&amp;$AJ26)=1,$D$3,$F$3)</f>
        <v>Ͼ</v>
      </c>
      <c r="V26" s="8" t="str">
        <f ca="1">IF(INDIRECT("'"&amp;Go!$G$2&amp;"'!"&amp;V$5&amp;$AJ26)=1,$D$3,$F$3)</f>
        <v>Ͼ</v>
      </c>
      <c r="W26" s="8" t="str">
        <f ca="1">IF(INDIRECT("'"&amp;Go!$G$2&amp;"'!"&amp;W$5&amp;$AJ26)=1,$D$3,$F$3)</f>
        <v>Ͼ</v>
      </c>
      <c r="X26" s="8" t="str">
        <f ca="1">IF(INDIRECT("'"&amp;Go!$G$2&amp;"'!"&amp;X$5&amp;$AJ26)=1,$D$3,$F$3)</f>
        <v>Ͼ</v>
      </c>
      <c r="Y26" s="8" t="str">
        <f ca="1">IF(INDIRECT("'"&amp;Go!$G$2&amp;"'!"&amp;Y$5&amp;$AJ26)=1,$D$3,$F$3)</f>
        <v>Ͼ</v>
      </c>
      <c r="Z26" s="8" t="str">
        <f ca="1">IF(INDIRECT("'"&amp;Go!$G$2&amp;"'!"&amp;Z$5&amp;$AJ26)=1,$D$3,$F$3)</f>
        <v>Ͼ</v>
      </c>
      <c r="AA26" s="8" t="str">
        <f ca="1">IF(INDIRECT("'"&amp;Go!$G$2&amp;"'!"&amp;AA$5&amp;$AJ26)=1,$D$3,$F$3)</f>
        <v>Ͼ</v>
      </c>
      <c r="AB26" s="8" t="str">
        <f ca="1">IF(INDIRECT("'"&amp;Go!$G$2&amp;"'!"&amp;AB$5&amp;$AJ26)=1,$D$3,$F$3)</f>
        <v>Ͼ</v>
      </c>
      <c r="AC26" s="8" t="str">
        <f ca="1">IF(INDIRECT("'"&amp;Go!$G$2&amp;"'!"&amp;AC$5&amp;$AJ26)=1,$D$3,$F$3)</f>
        <v>Ͼ</v>
      </c>
      <c r="AD26" s="8" t="str">
        <f ca="1">IF(INDIRECT("'"&amp;Go!$G$2&amp;"'!"&amp;AD$5&amp;$AJ26)=1,$D$3,$F$3)</f>
        <v>Ͼ</v>
      </c>
      <c r="AE26" s="8" t="str">
        <f ca="1">IF(INDIRECT("'"&amp;Go!$G$2&amp;"'!"&amp;AE$5&amp;$AJ26)=1,$D$3,$F$3)</f>
        <v>Ͼ</v>
      </c>
      <c r="AF26" s="8" t="str">
        <f ca="1">IF(INDIRECT("'"&amp;Go!$G$2&amp;"'!"&amp;AF$5&amp;$AJ26)=1,$D$3,$F$3)</f>
        <v>Ͽ</v>
      </c>
      <c r="AG26" s="8" t="str">
        <f ca="1">IF(INDIRECT("'"&amp;Go!$G$2&amp;"'!"&amp;AG$5&amp;$AJ26)=1,$D$3,$F$3)</f>
        <v>Ͼ</v>
      </c>
      <c r="AH26" s="8" t="str">
        <f ca="1">IF(INDIRECT("'"&amp;Go!$G$2&amp;"'!"&amp;AH$5&amp;$AJ26)=1,$D$3,$F$3)</f>
        <v>Ͼ</v>
      </c>
      <c r="AI26" s="33">
        <v>20</v>
      </c>
      <c r="AJ26" s="26">
        <v>22</v>
      </c>
      <c r="AK26" s="6"/>
      <c r="AL26" s="6"/>
      <c r="AM26" s="6"/>
      <c r="AN26" s="6"/>
    </row>
    <row r="27" spans="1:40" ht="26.25" x14ac:dyDescent="0.25">
      <c r="A27" s="6"/>
      <c r="B27" s="13"/>
      <c r="C27" s="6"/>
      <c r="D27" s="129">
        <v>21</v>
      </c>
      <c r="E27" s="8" t="str">
        <f ca="1">IF(INDIRECT("'"&amp;Go!$G$2&amp;"'!"&amp;E$5&amp;$AJ27)=1,$D$3,$F$3)</f>
        <v>Ͽ</v>
      </c>
      <c r="F27" s="8" t="str">
        <f ca="1">IF(INDIRECT("'"&amp;Go!$G$2&amp;"'!"&amp;F$5&amp;$AJ27)=1,$D$3,$F$3)</f>
        <v>Ͽ</v>
      </c>
      <c r="G27" s="8" t="str">
        <f ca="1">IF(INDIRECT("'"&amp;Go!$G$2&amp;"'!"&amp;G$5&amp;$AJ27)=1,$D$3,$F$3)</f>
        <v>Ͽ</v>
      </c>
      <c r="H27" s="8" t="str">
        <f ca="1">IF(INDIRECT("'"&amp;Go!$G$2&amp;"'!"&amp;H$5&amp;$AJ27)=1,$D$3,$F$3)</f>
        <v>Ͽ</v>
      </c>
      <c r="I27" s="8" t="str">
        <f ca="1">IF(INDIRECT("'"&amp;Go!$G$2&amp;"'!"&amp;I$5&amp;$AJ27)=1,$D$3,$F$3)</f>
        <v>Ͼ</v>
      </c>
      <c r="J27" s="8" t="str">
        <f ca="1">IF(INDIRECT("'"&amp;Go!$G$2&amp;"'!"&amp;J$5&amp;$AJ27)=1,$D$3,$F$3)</f>
        <v>Ͽ</v>
      </c>
      <c r="K27" s="8" t="str">
        <f ca="1">IF(INDIRECT("'"&amp;Go!$G$2&amp;"'!"&amp;K$5&amp;$AJ27)=1,$D$3,$F$3)</f>
        <v>Ͼ</v>
      </c>
      <c r="L27" s="8" t="str">
        <f ca="1">IF(INDIRECT("'"&amp;Go!$G$2&amp;"'!"&amp;L$5&amp;$AJ27)=1,$D$3,$F$3)</f>
        <v>Ͽ</v>
      </c>
      <c r="M27" s="8" t="str">
        <f ca="1">IF(INDIRECT("'"&amp;Go!$G$2&amp;"'!"&amp;M$5&amp;$AJ27)=1,$D$3,$F$3)</f>
        <v>Ͽ</v>
      </c>
      <c r="N27" s="8" t="str">
        <f ca="1">IF(INDIRECT("'"&amp;Go!$G$2&amp;"'!"&amp;N$5&amp;$AJ27)=1,$D$3,$F$3)</f>
        <v>Ͼ</v>
      </c>
      <c r="O27" s="8" t="str">
        <f ca="1">IF(INDIRECT("'"&amp;Go!$G$2&amp;"'!"&amp;O$5&amp;$AJ27)=1,$D$3,$F$3)</f>
        <v>Ͼ</v>
      </c>
      <c r="P27" s="8" t="str">
        <f ca="1">IF(INDIRECT("'"&amp;Go!$G$2&amp;"'!"&amp;P$5&amp;$AJ27)=1,$D$3,$F$3)</f>
        <v>Ͽ</v>
      </c>
      <c r="Q27" s="8" t="str">
        <f ca="1">IF(INDIRECT("'"&amp;Go!$G$2&amp;"'!"&amp;Q$5&amp;$AJ27)=1,$D$3,$F$3)</f>
        <v>Ͽ</v>
      </c>
      <c r="R27" s="8" t="str">
        <f ca="1">IF(INDIRECT("'"&amp;Go!$G$2&amp;"'!"&amp;R$5&amp;$AJ27)=1,$D$3,$F$3)</f>
        <v>Ͽ</v>
      </c>
      <c r="S27" s="8" t="str">
        <f ca="1">IF(INDIRECT("'"&amp;Go!$G$2&amp;"'!"&amp;S$5&amp;$AJ27)=1,$D$3,$F$3)</f>
        <v>Ͽ</v>
      </c>
      <c r="T27" s="8" t="str">
        <f ca="1">IF(INDIRECT("'"&amp;Go!$G$2&amp;"'!"&amp;T$5&amp;$AJ27)=1,$D$3,$F$3)</f>
        <v>Ͼ</v>
      </c>
      <c r="U27" s="8" t="str">
        <f ca="1">IF(INDIRECT("'"&amp;Go!$G$2&amp;"'!"&amp;U$5&amp;$AJ27)=1,$D$3,$F$3)</f>
        <v>Ͽ</v>
      </c>
      <c r="V27" s="8" t="str">
        <f ca="1">IF(INDIRECT("'"&amp;Go!$G$2&amp;"'!"&amp;V$5&amp;$AJ27)=1,$D$3,$F$3)</f>
        <v>Ͽ</v>
      </c>
      <c r="W27" s="8" t="str">
        <f ca="1">IF(INDIRECT("'"&amp;Go!$G$2&amp;"'!"&amp;W$5&amp;$AJ27)=1,$D$3,$F$3)</f>
        <v>Ͽ</v>
      </c>
      <c r="X27" s="8" t="str">
        <f ca="1">IF(INDIRECT("'"&amp;Go!$G$2&amp;"'!"&amp;X$5&amp;$AJ27)=1,$D$3,$F$3)</f>
        <v>Ͽ</v>
      </c>
      <c r="Y27" s="8" t="str">
        <f ca="1">IF(INDIRECT("'"&amp;Go!$G$2&amp;"'!"&amp;Y$5&amp;$AJ27)=1,$D$3,$F$3)</f>
        <v>Ͼ</v>
      </c>
      <c r="Z27" s="8" t="str">
        <f ca="1">IF(INDIRECT("'"&amp;Go!$G$2&amp;"'!"&amp;Z$5&amp;$AJ27)=1,$D$3,$F$3)</f>
        <v>Ͽ</v>
      </c>
      <c r="AA27" s="8" t="str">
        <f ca="1">IF(INDIRECT("'"&amp;Go!$G$2&amp;"'!"&amp;AA$5&amp;$AJ27)=1,$D$3,$F$3)</f>
        <v>Ͽ</v>
      </c>
      <c r="AB27" s="8" t="str">
        <f ca="1">IF(INDIRECT("'"&amp;Go!$G$2&amp;"'!"&amp;AB$5&amp;$AJ27)=1,$D$3,$F$3)</f>
        <v>Ͼ</v>
      </c>
      <c r="AC27" s="8" t="str">
        <f ca="1">IF(INDIRECT("'"&amp;Go!$G$2&amp;"'!"&amp;AC$5&amp;$AJ27)=1,$D$3,$F$3)</f>
        <v>Ͼ</v>
      </c>
      <c r="AD27" s="8" t="str">
        <f ca="1">IF(INDIRECT("'"&amp;Go!$G$2&amp;"'!"&amp;AD$5&amp;$AJ27)=1,$D$3,$F$3)</f>
        <v>Ͽ</v>
      </c>
      <c r="AE27" s="8" t="str">
        <f ca="1">IF(INDIRECT("'"&amp;Go!$G$2&amp;"'!"&amp;AE$5&amp;$AJ27)=1,$D$3,$F$3)</f>
        <v>Ͽ</v>
      </c>
      <c r="AF27" s="8" t="str">
        <f ca="1">IF(INDIRECT("'"&amp;Go!$G$2&amp;"'!"&amp;AF$5&amp;$AJ27)=1,$D$3,$F$3)</f>
        <v>Ͼ</v>
      </c>
      <c r="AG27" s="8" t="str">
        <f ca="1">IF(INDIRECT("'"&amp;Go!$G$2&amp;"'!"&amp;AG$5&amp;$AJ27)=1,$D$3,$F$3)</f>
        <v>Ͼ</v>
      </c>
      <c r="AH27" s="8" t="str">
        <f ca="1">IF(INDIRECT("'"&amp;Go!$G$2&amp;"'!"&amp;AH$5&amp;$AJ27)=1,$D$3,$F$3)</f>
        <v>Ͼ</v>
      </c>
      <c r="AI27" s="33">
        <v>21</v>
      </c>
      <c r="AJ27" s="26">
        <v>23</v>
      </c>
      <c r="AK27" s="6"/>
      <c r="AL27" s="6"/>
      <c r="AM27" s="6"/>
      <c r="AN27" s="6"/>
    </row>
    <row r="28" spans="1:40" ht="26.25" x14ac:dyDescent="0.25">
      <c r="A28" s="6"/>
      <c r="B28" s="13"/>
      <c r="C28" s="6"/>
      <c r="D28" s="129">
        <v>22</v>
      </c>
      <c r="E28" s="8" t="str">
        <f ca="1">IF(INDIRECT("'"&amp;Go!$G$2&amp;"'!"&amp;E$5&amp;$AJ28)=1,$D$3,$F$3)</f>
        <v>Ͼ</v>
      </c>
      <c r="F28" s="8" t="str">
        <f ca="1">IF(INDIRECT("'"&amp;Go!$G$2&amp;"'!"&amp;F$5&amp;$AJ28)=1,$D$3,$F$3)</f>
        <v>Ͼ</v>
      </c>
      <c r="G28" s="8" t="str">
        <f ca="1">IF(INDIRECT("'"&amp;Go!$G$2&amp;"'!"&amp;G$5&amp;$AJ28)=1,$D$3,$F$3)</f>
        <v>Ͼ</v>
      </c>
      <c r="H28" s="8" t="str">
        <f ca="1">IF(INDIRECT("'"&amp;Go!$G$2&amp;"'!"&amp;H$5&amp;$AJ28)=1,$D$3,$F$3)</f>
        <v>Ͼ</v>
      </c>
      <c r="I28" s="8" t="str">
        <f ca="1">IF(INDIRECT("'"&amp;Go!$G$2&amp;"'!"&amp;I$5&amp;$AJ28)=1,$D$3,$F$3)</f>
        <v>Ͽ</v>
      </c>
      <c r="J28" s="8" t="str">
        <f ca="1">IF(INDIRECT("'"&amp;Go!$G$2&amp;"'!"&amp;J$5&amp;$AJ28)=1,$D$3,$F$3)</f>
        <v>Ͽ</v>
      </c>
      <c r="K28" s="8" t="str">
        <f ca="1">IF(INDIRECT("'"&amp;Go!$G$2&amp;"'!"&amp;K$5&amp;$AJ28)=1,$D$3,$F$3)</f>
        <v>Ͽ</v>
      </c>
      <c r="L28" s="8" t="str">
        <f ca="1">IF(INDIRECT("'"&amp;Go!$G$2&amp;"'!"&amp;L$5&amp;$AJ28)=1,$D$3,$F$3)</f>
        <v>Ͽ</v>
      </c>
      <c r="M28" s="8" t="str">
        <f ca="1">IF(INDIRECT("'"&amp;Go!$G$2&amp;"'!"&amp;M$5&amp;$AJ28)=1,$D$3,$F$3)</f>
        <v>Ͽ</v>
      </c>
      <c r="N28" s="8" t="str">
        <f ca="1">IF(INDIRECT("'"&amp;Go!$G$2&amp;"'!"&amp;N$5&amp;$AJ28)=1,$D$3,$F$3)</f>
        <v>Ͼ</v>
      </c>
      <c r="O28" s="8" t="str">
        <f ca="1">IF(INDIRECT("'"&amp;Go!$G$2&amp;"'!"&amp;O$5&amp;$AJ28)=1,$D$3,$F$3)</f>
        <v>Ͽ</v>
      </c>
      <c r="P28" s="8" t="str">
        <f ca="1">IF(INDIRECT("'"&amp;Go!$G$2&amp;"'!"&amp;P$5&amp;$AJ28)=1,$D$3,$F$3)</f>
        <v>Ͽ</v>
      </c>
      <c r="Q28" s="8" t="str">
        <f ca="1">IF(INDIRECT("'"&amp;Go!$G$2&amp;"'!"&amp;Q$5&amp;$AJ28)=1,$D$3,$F$3)</f>
        <v>Ͼ</v>
      </c>
      <c r="R28" s="8" t="str">
        <f ca="1">IF(INDIRECT("'"&amp;Go!$G$2&amp;"'!"&amp;R$5&amp;$AJ28)=1,$D$3,$F$3)</f>
        <v>Ͼ</v>
      </c>
      <c r="S28" s="8" t="str">
        <f ca="1">IF(INDIRECT("'"&amp;Go!$G$2&amp;"'!"&amp;S$5&amp;$AJ28)=1,$D$3,$F$3)</f>
        <v>Ͼ</v>
      </c>
      <c r="T28" s="8" t="str">
        <f ca="1">IF(INDIRECT("'"&amp;Go!$G$2&amp;"'!"&amp;T$5&amp;$AJ28)=1,$D$3,$F$3)</f>
        <v>Ͽ</v>
      </c>
      <c r="U28" s="8" t="str">
        <f ca="1">IF(INDIRECT("'"&amp;Go!$G$2&amp;"'!"&amp;U$5&amp;$AJ28)=1,$D$3,$F$3)</f>
        <v>Ͽ</v>
      </c>
      <c r="V28" s="8" t="str">
        <f ca="1">IF(INDIRECT("'"&amp;Go!$G$2&amp;"'!"&amp;V$5&amp;$AJ28)=1,$D$3,$F$3)</f>
        <v>Ͼ</v>
      </c>
      <c r="W28" s="8" t="str">
        <f ca="1">IF(INDIRECT("'"&amp;Go!$G$2&amp;"'!"&amp;W$5&amp;$AJ28)=1,$D$3,$F$3)</f>
        <v>Ͼ</v>
      </c>
      <c r="X28" s="8" t="str">
        <f ca="1">IF(INDIRECT("'"&amp;Go!$G$2&amp;"'!"&amp;X$5&amp;$AJ28)=1,$D$3,$F$3)</f>
        <v>Ͽ</v>
      </c>
      <c r="Y28" s="8" t="str">
        <f ca="1">IF(INDIRECT("'"&amp;Go!$G$2&amp;"'!"&amp;Y$5&amp;$AJ28)=1,$D$3,$F$3)</f>
        <v>Ͽ</v>
      </c>
      <c r="Z28" s="8" t="str">
        <f ca="1">IF(INDIRECT("'"&amp;Go!$G$2&amp;"'!"&amp;Z$5&amp;$AJ28)=1,$D$3,$F$3)</f>
        <v>Ͼ</v>
      </c>
      <c r="AA28" s="8" t="str">
        <f ca="1">IF(INDIRECT("'"&amp;Go!$G$2&amp;"'!"&amp;AA$5&amp;$AJ28)=1,$D$3,$F$3)</f>
        <v>Ͼ</v>
      </c>
      <c r="AB28" s="8" t="str">
        <f ca="1">IF(INDIRECT("'"&amp;Go!$G$2&amp;"'!"&amp;AB$5&amp;$AJ28)=1,$D$3,$F$3)</f>
        <v>Ͽ</v>
      </c>
      <c r="AC28" s="8" t="str">
        <f ca="1">IF(INDIRECT("'"&amp;Go!$G$2&amp;"'!"&amp;AC$5&amp;$AJ28)=1,$D$3,$F$3)</f>
        <v>Ͼ</v>
      </c>
      <c r="AD28" s="8" t="str">
        <f ca="1">IF(INDIRECT("'"&amp;Go!$G$2&amp;"'!"&amp;AD$5&amp;$AJ28)=1,$D$3,$F$3)</f>
        <v>Ͼ</v>
      </c>
      <c r="AE28" s="8" t="str">
        <f ca="1">IF(INDIRECT("'"&amp;Go!$G$2&amp;"'!"&amp;AE$5&amp;$AJ28)=1,$D$3,$F$3)</f>
        <v>Ͼ</v>
      </c>
      <c r="AF28" s="8" t="str">
        <f ca="1">IF(INDIRECT("'"&amp;Go!$G$2&amp;"'!"&amp;AF$5&amp;$AJ28)=1,$D$3,$F$3)</f>
        <v>Ͼ</v>
      </c>
      <c r="AG28" s="8" t="str">
        <f ca="1">IF(INDIRECT("'"&amp;Go!$G$2&amp;"'!"&amp;AG$5&amp;$AJ28)=1,$D$3,$F$3)</f>
        <v>Ͽ</v>
      </c>
      <c r="AH28" s="8" t="str">
        <f ca="1">IF(INDIRECT("'"&amp;Go!$G$2&amp;"'!"&amp;AH$5&amp;$AJ28)=1,$D$3,$F$3)</f>
        <v>Ͽ</v>
      </c>
      <c r="AI28" s="33">
        <v>22</v>
      </c>
      <c r="AJ28" s="26">
        <v>24</v>
      </c>
      <c r="AK28" s="6"/>
      <c r="AL28" s="6"/>
      <c r="AM28" s="6"/>
      <c r="AN28" s="6"/>
    </row>
    <row r="29" spans="1:40" ht="26.25" x14ac:dyDescent="0.25">
      <c r="A29" s="6"/>
      <c r="B29" s="13"/>
      <c r="C29" s="6"/>
      <c r="D29" s="129">
        <v>23</v>
      </c>
      <c r="E29" s="8" t="str">
        <f ca="1">IF(INDIRECT("'"&amp;Go!$G$2&amp;"'!"&amp;E$5&amp;$AJ29)=1,$D$3,$F$3)</f>
        <v>Ͽ</v>
      </c>
      <c r="F29" s="8" t="str">
        <f ca="1">IF(INDIRECT("'"&amp;Go!$G$2&amp;"'!"&amp;F$5&amp;$AJ29)=1,$D$3,$F$3)</f>
        <v>Ͼ</v>
      </c>
      <c r="G29" s="8" t="str">
        <f ca="1">IF(INDIRECT("'"&amp;Go!$G$2&amp;"'!"&amp;G$5&amp;$AJ29)=1,$D$3,$F$3)</f>
        <v>Ͽ</v>
      </c>
      <c r="H29" s="8" t="str">
        <f ca="1">IF(INDIRECT("'"&amp;Go!$G$2&amp;"'!"&amp;H$5&amp;$AJ29)=1,$D$3,$F$3)</f>
        <v>Ͽ</v>
      </c>
      <c r="I29" s="8" t="str">
        <f ca="1">IF(INDIRECT("'"&amp;Go!$G$2&amp;"'!"&amp;I$5&amp;$AJ29)=1,$D$3,$F$3)</f>
        <v>Ͼ</v>
      </c>
      <c r="J29" s="8" t="str">
        <f ca="1">IF(INDIRECT("'"&amp;Go!$G$2&amp;"'!"&amp;J$5&amp;$AJ29)=1,$D$3,$F$3)</f>
        <v>Ͽ</v>
      </c>
      <c r="K29" s="8" t="str">
        <f ca="1">IF(INDIRECT("'"&amp;Go!$G$2&amp;"'!"&amp;K$5&amp;$AJ29)=1,$D$3,$F$3)</f>
        <v>Ͽ</v>
      </c>
      <c r="L29" s="8" t="str">
        <f ca="1">IF(INDIRECT("'"&amp;Go!$G$2&amp;"'!"&amp;L$5&amp;$AJ29)=1,$D$3,$F$3)</f>
        <v>Ͼ</v>
      </c>
      <c r="M29" s="8" t="str">
        <f ca="1">IF(INDIRECT("'"&amp;Go!$G$2&amp;"'!"&amp;M$5&amp;$AJ29)=1,$D$3,$F$3)</f>
        <v>Ͼ</v>
      </c>
      <c r="N29" s="8" t="str">
        <f ca="1">IF(INDIRECT("'"&amp;Go!$G$2&amp;"'!"&amp;N$5&amp;$AJ29)=1,$D$3,$F$3)</f>
        <v>Ͼ</v>
      </c>
      <c r="O29" s="8" t="str">
        <f ca="1">IF(INDIRECT("'"&amp;Go!$G$2&amp;"'!"&amp;O$5&amp;$AJ29)=1,$D$3,$F$3)</f>
        <v>Ͼ</v>
      </c>
      <c r="P29" s="8" t="str">
        <f ca="1">IF(INDIRECT("'"&amp;Go!$G$2&amp;"'!"&amp;P$5&amp;$AJ29)=1,$D$3,$F$3)</f>
        <v>Ͼ</v>
      </c>
      <c r="Q29" s="8" t="str">
        <f ca="1">IF(INDIRECT("'"&amp;Go!$G$2&amp;"'!"&amp;Q$5&amp;$AJ29)=1,$D$3,$F$3)</f>
        <v>Ͽ</v>
      </c>
      <c r="R29" s="8" t="str">
        <f ca="1">IF(INDIRECT("'"&amp;Go!$G$2&amp;"'!"&amp;R$5&amp;$AJ29)=1,$D$3,$F$3)</f>
        <v>Ͼ</v>
      </c>
      <c r="S29" s="8" t="str">
        <f ca="1">IF(INDIRECT("'"&amp;Go!$G$2&amp;"'!"&amp;S$5&amp;$AJ29)=1,$D$3,$F$3)</f>
        <v>Ͼ</v>
      </c>
      <c r="T29" s="8" t="str">
        <f ca="1">IF(INDIRECT("'"&amp;Go!$G$2&amp;"'!"&amp;T$5&amp;$AJ29)=1,$D$3,$F$3)</f>
        <v>Ͽ</v>
      </c>
      <c r="U29" s="8" t="str">
        <f ca="1">IF(INDIRECT("'"&amp;Go!$G$2&amp;"'!"&amp;U$5&amp;$AJ29)=1,$D$3,$F$3)</f>
        <v>Ͼ</v>
      </c>
      <c r="V29" s="8" t="str">
        <f ca="1">IF(INDIRECT("'"&amp;Go!$G$2&amp;"'!"&amp;V$5&amp;$AJ29)=1,$D$3,$F$3)</f>
        <v>Ͼ</v>
      </c>
      <c r="W29" s="8" t="str">
        <f ca="1">IF(INDIRECT("'"&amp;Go!$G$2&amp;"'!"&amp;W$5&amp;$AJ29)=1,$D$3,$F$3)</f>
        <v>Ͽ</v>
      </c>
      <c r="X29" s="8" t="str">
        <f ca="1">IF(INDIRECT("'"&amp;Go!$G$2&amp;"'!"&amp;X$5&amp;$AJ29)=1,$D$3,$F$3)</f>
        <v>Ͼ</v>
      </c>
      <c r="Y29" s="8" t="str">
        <f ca="1">IF(INDIRECT("'"&amp;Go!$G$2&amp;"'!"&amp;Y$5&amp;$AJ29)=1,$D$3,$F$3)</f>
        <v>Ͼ</v>
      </c>
      <c r="Z29" s="8" t="str">
        <f ca="1">IF(INDIRECT("'"&amp;Go!$G$2&amp;"'!"&amp;Z$5&amp;$AJ29)=1,$D$3,$F$3)</f>
        <v>Ͼ</v>
      </c>
      <c r="AA29" s="8" t="str">
        <f ca="1">IF(INDIRECT("'"&amp;Go!$G$2&amp;"'!"&amp;AA$5&amp;$AJ29)=1,$D$3,$F$3)</f>
        <v>Ͼ</v>
      </c>
      <c r="AB29" s="8" t="str">
        <f ca="1">IF(INDIRECT("'"&amp;Go!$G$2&amp;"'!"&amp;AB$5&amp;$AJ29)=1,$D$3,$F$3)</f>
        <v>Ͽ</v>
      </c>
      <c r="AC29" s="8" t="str">
        <f ca="1">IF(INDIRECT("'"&amp;Go!$G$2&amp;"'!"&amp;AC$5&amp;$AJ29)=1,$D$3,$F$3)</f>
        <v>Ͼ</v>
      </c>
      <c r="AD29" s="8" t="str">
        <f ca="1">IF(INDIRECT("'"&amp;Go!$G$2&amp;"'!"&amp;AD$5&amp;$AJ29)=1,$D$3,$F$3)</f>
        <v>Ͽ</v>
      </c>
      <c r="AE29" s="8" t="str">
        <f ca="1">IF(INDIRECT("'"&amp;Go!$G$2&amp;"'!"&amp;AE$5&amp;$AJ29)=1,$D$3,$F$3)</f>
        <v>Ͼ</v>
      </c>
      <c r="AF29" s="8" t="str">
        <f ca="1">IF(INDIRECT("'"&amp;Go!$G$2&amp;"'!"&amp;AF$5&amp;$AJ29)=1,$D$3,$F$3)</f>
        <v>Ͼ</v>
      </c>
      <c r="AG29" s="8" t="str">
        <f ca="1">IF(INDIRECT("'"&amp;Go!$G$2&amp;"'!"&amp;AG$5&amp;$AJ29)=1,$D$3,$F$3)</f>
        <v>Ͼ</v>
      </c>
      <c r="AH29" s="8" t="str">
        <f ca="1">IF(INDIRECT("'"&amp;Go!$G$2&amp;"'!"&amp;AH$5&amp;$AJ29)=1,$D$3,$F$3)</f>
        <v>Ͼ</v>
      </c>
      <c r="AI29" s="33">
        <v>23</v>
      </c>
      <c r="AJ29" s="26">
        <v>25</v>
      </c>
      <c r="AK29" s="6"/>
      <c r="AL29" s="6"/>
      <c r="AM29" s="6"/>
      <c r="AN29" s="6"/>
    </row>
    <row r="30" spans="1:40" ht="26.25" x14ac:dyDescent="0.25">
      <c r="A30" s="6"/>
      <c r="B30" s="13"/>
      <c r="C30" s="6"/>
      <c r="D30" s="129">
        <v>24</v>
      </c>
      <c r="E30" s="8" t="str">
        <f ca="1">IF(INDIRECT("'"&amp;Go!$G$2&amp;"'!"&amp;E$5&amp;$AJ30)=1,$D$3,$F$3)</f>
        <v>Ͼ</v>
      </c>
      <c r="F30" s="8" t="str">
        <f ca="1">IF(INDIRECT("'"&amp;Go!$G$2&amp;"'!"&amp;F$5&amp;$AJ30)=1,$D$3,$F$3)</f>
        <v>Ͽ</v>
      </c>
      <c r="G30" s="8" t="str">
        <f ca="1">IF(INDIRECT("'"&amp;Go!$G$2&amp;"'!"&amp;G$5&amp;$AJ30)=1,$D$3,$F$3)</f>
        <v>Ͽ</v>
      </c>
      <c r="H30" s="8" t="str">
        <f ca="1">IF(INDIRECT("'"&amp;Go!$G$2&amp;"'!"&amp;H$5&amp;$AJ30)=1,$D$3,$F$3)</f>
        <v>Ͼ</v>
      </c>
      <c r="I30" s="8" t="str">
        <f ca="1">IF(INDIRECT("'"&amp;Go!$G$2&amp;"'!"&amp;I$5&amp;$AJ30)=1,$D$3,$F$3)</f>
        <v>Ͽ</v>
      </c>
      <c r="J30" s="8" t="str">
        <f ca="1">IF(INDIRECT("'"&amp;Go!$G$2&amp;"'!"&amp;J$5&amp;$AJ30)=1,$D$3,$F$3)</f>
        <v>Ͼ</v>
      </c>
      <c r="K30" s="8" t="str">
        <f ca="1">IF(INDIRECT("'"&amp;Go!$G$2&amp;"'!"&amp;K$5&amp;$AJ30)=1,$D$3,$F$3)</f>
        <v>Ͼ</v>
      </c>
      <c r="L30" s="8" t="str">
        <f ca="1">IF(INDIRECT("'"&amp;Go!$G$2&amp;"'!"&amp;L$5&amp;$AJ30)=1,$D$3,$F$3)</f>
        <v>Ͽ</v>
      </c>
      <c r="M30" s="8" t="str">
        <f ca="1">IF(INDIRECT("'"&amp;Go!$G$2&amp;"'!"&amp;M$5&amp;$AJ30)=1,$D$3,$F$3)</f>
        <v>Ͽ</v>
      </c>
      <c r="N30" s="8" t="str">
        <f ca="1">IF(INDIRECT("'"&amp;Go!$G$2&amp;"'!"&amp;N$5&amp;$AJ30)=1,$D$3,$F$3)</f>
        <v>Ͼ</v>
      </c>
      <c r="O30" s="8" t="str">
        <f ca="1">IF(INDIRECT("'"&amp;Go!$G$2&amp;"'!"&amp;O$5&amp;$AJ30)=1,$D$3,$F$3)</f>
        <v>Ͽ</v>
      </c>
      <c r="P30" s="8" t="str">
        <f ca="1">IF(INDIRECT("'"&amp;Go!$G$2&amp;"'!"&amp;P$5&amp;$AJ30)=1,$D$3,$F$3)</f>
        <v>Ͼ</v>
      </c>
      <c r="Q30" s="8" t="str">
        <f ca="1">IF(INDIRECT("'"&amp;Go!$G$2&amp;"'!"&amp;Q$5&amp;$AJ30)=1,$D$3,$F$3)</f>
        <v>Ͽ</v>
      </c>
      <c r="R30" s="8" t="str">
        <f ca="1">IF(INDIRECT("'"&amp;Go!$G$2&amp;"'!"&amp;R$5&amp;$AJ30)=1,$D$3,$F$3)</f>
        <v>Ͼ</v>
      </c>
      <c r="S30" s="8" t="str">
        <f ca="1">IF(INDIRECT("'"&amp;Go!$G$2&amp;"'!"&amp;S$5&amp;$AJ30)=1,$D$3,$F$3)</f>
        <v>Ͽ</v>
      </c>
      <c r="T30" s="8" t="str">
        <f ca="1">IF(INDIRECT("'"&amp;Go!$G$2&amp;"'!"&amp;T$5&amp;$AJ30)=1,$D$3,$F$3)</f>
        <v>Ͽ</v>
      </c>
      <c r="U30" s="8" t="str">
        <f ca="1">IF(INDIRECT("'"&amp;Go!$G$2&amp;"'!"&amp;U$5&amp;$AJ30)=1,$D$3,$F$3)</f>
        <v>Ͼ</v>
      </c>
      <c r="V30" s="8" t="str">
        <f ca="1">IF(INDIRECT("'"&amp;Go!$G$2&amp;"'!"&amp;V$5&amp;$AJ30)=1,$D$3,$F$3)</f>
        <v>Ͼ</v>
      </c>
      <c r="W30" s="8" t="str">
        <f ca="1">IF(INDIRECT("'"&amp;Go!$G$2&amp;"'!"&amp;W$5&amp;$AJ30)=1,$D$3,$F$3)</f>
        <v>Ͽ</v>
      </c>
      <c r="X30" s="8" t="str">
        <f ca="1">IF(INDIRECT("'"&amp;Go!$G$2&amp;"'!"&amp;X$5&amp;$AJ30)=1,$D$3,$F$3)</f>
        <v>Ͼ</v>
      </c>
      <c r="Y30" s="8" t="str">
        <f ca="1">IF(INDIRECT("'"&amp;Go!$G$2&amp;"'!"&amp;Y$5&amp;$AJ30)=1,$D$3,$F$3)</f>
        <v>Ͼ</v>
      </c>
      <c r="Z30" s="8" t="str">
        <f ca="1">IF(INDIRECT("'"&amp;Go!$G$2&amp;"'!"&amp;Z$5&amp;$AJ30)=1,$D$3,$F$3)</f>
        <v>Ͼ</v>
      </c>
      <c r="AA30" s="8" t="str">
        <f ca="1">IF(INDIRECT("'"&amp;Go!$G$2&amp;"'!"&amp;AA$5&amp;$AJ30)=1,$D$3,$F$3)</f>
        <v>Ͽ</v>
      </c>
      <c r="AB30" s="8" t="str">
        <f ca="1">IF(INDIRECT("'"&amp;Go!$G$2&amp;"'!"&amp;AB$5&amp;$AJ30)=1,$D$3,$F$3)</f>
        <v>Ͼ</v>
      </c>
      <c r="AC30" s="8" t="str">
        <f ca="1">IF(INDIRECT("'"&amp;Go!$G$2&amp;"'!"&amp;AC$5&amp;$AJ30)=1,$D$3,$F$3)</f>
        <v>Ͽ</v>
      </c>
      <c r="AD30" s="8" t="str">
        <f ca="1">IF(INDIRECT("'"&amp;Go!$G$2&amp;"'!"&amp;AD$5&amp;$AJ30)=1,$D$3,$F$3)</f>
        <v>Ͽ</v>
      </c>
      <c r="AE30" s="8" t="str">
        <f ca="1">IF(INDIRECT("'"&amp;Go!$G$2&amp;"'!"&amp;AE$5&amp;$AJ30)=1,$D$3,$F$3)</f>
        <v>Ͼ</v>
      </c>
      <c r="AF30" s="8" t="str">
        <f ca="1">IF(INDIRECT("'"&amp;Go!$G$2&amp;"'!"&amp;AF$5&amp;$AJ30)=1,$D$3,$F$3)</f>
        <v>Ͽ</v>
      </c>
      <c r="AG30" s="8" t="str">
        <f ca="1">IF(INDIRECT("'"&amp;Go!$G$2&amp;"'!"&amp;AG$5&amp;$AJ30)=1,$D$3,$F$3)</f>
        <v>Ͼ</v>
      </c>
      <c r="AH30" s="8" t="str">
        <f ca="1">IF(INDIRECT("'"&amp;Go!$G$2&amp;"'!"&amp;AH$5&amp;$AJ30)=1,$D$3,$F$3)</f>
        <v>Ͼ</v>
      </c>
      <c r="AI30" s="33">
        <v>24</v>
      </c>
      <c r="AJ30" s="26">
        <v>26</v>
      </c>
      <c r="AK30" s="6"/>
      <c r="AL30" s="6"/>
      <c r="AM30" s="6"/>
      <c r="AN30" s="6"/>
    </row>
    <row r="31" spans="1:40" ht="26.25" x14ac:dyDescent="0.25">
      <c r="A31" s="6"/>
      <c r="B31" s="13"/>
      <c r="C31" s="6"/>
      <c r="D31" s="129">
        <v>25</v>
      </c>
      <c r="E31" s="8" t="str">
        <f ca="1">IF(INDIRECT("'"&amp;Go!$G$2&amp;"'!"&amp;E$5&amp;$AJ31)=1,$D$3,$F$3)</f>
        <v>Ͼ</v>
      </c>
      <c r="F31" s="8" t="str">
        <f ca="1">IF(INDIRECT("'"&amp;Go!$G$2&amp;"'!"&amp;F$5&amp;$AJ31)=1,$D$3,$F$3)</f>
        <v>Ͼ</v>
      </c>
      <c r="G31" s="8" t="str">
        <f ca="1">IF(INDIRECT("'"&amp;Go!$G$2&amp;"'!"&amp;G$5&amp;$AJ31)=1,$D$3,$F$3)</f>
        <v>Ͼ</v>
      </c>
      <c r="H31" s="8" t="str">
        <f ca="1">IF(INDIRECT("'"&amp;Go!$G$2&amp;"'!"&amp;H$5&amp;$AJ31)=1,$D$3,$F$3)</f>
        <v>Ͽ</v>
      </c>
      <c r="I31" s="8" t="str">
        <f ca="1">IF(INDIRECT("'"&amp;Go!$G$2&amp;"'!"&amp;I$5&amp;$AJ31)=1,$D$3,$F$3)</f>
        <v>Ͼ</v>
      </c>
      <c r="J31" s="8" t="str">
        <f ca="1">IF(INDIRECT("'"&amp;Go!$G$2&amp;"'!"&amp;J$5&amp;$AJ31)=1,$D$3,$F$3)</f>
        <v>Ͼ</v>
      </c>
      <c r="K31" s="8" t="str">
        <f ca="1">IF(INDIRECT("'"&amp;Go!$G$2&amp;"'!"&amp;K$5&amp;$AJ31)=1,$D$3,$F$3)</f>
        <v>Ͽ</v>
      </c>
      <c r="L31" s="8" t="str">
        <f ca="1">IF(INDIRECT("'"&amp;Go!$G$2&amp;"'!"&amp;L$5&amp;$AJ31)=1,$D$3,$F$3)</f>
        <v>Ͽ</v>
      </c>
      <c r="M31" s="8" t="str">
        <f ca="1">IF(INDIRECT("'"&amp;Go!$G$2&amp;"'!"&amp;M$5&amp;$AJ31)=1,$D$3,$F$3)</f>
        <v>Ͼ</v>
      </c>
      <c r="N31" s="8" t="str">
        <f ca="1">IF(INDIRECT("'"&amp;Go!$G$2&amp;"'!"&amp;N$5&amp;$AJ31)=1,$D$3,$F$3)</f>
        <v>Ͽ</v>
      </c>
      <c r="O31" s="8" t="str">
        <f ca="1">IF(INDIRECT("'"&amp;Go!$G$2&amp;"'!"&amp;O$5&amp;$AJ31)=1,$D$3,$F$3)</f>
        <v>Ͼ</v>
      </c>
      <c r="P31" s="8" t="str">
        <f ca="1">IF(INDIRECT("'"&amp;Go!$G$2&amp;"'!"&amp;P$5&amp;$AJ31)=1,$D$3,$F$3)</f>
        <v>Ͽ</v>
      </c>
      <c r="Q31" s="8" t="str">
        <f ca="1">IF(INDIRECT("'"&amp;Go!$G$2&amp;"'!"&amp;Q$5&amp;$AJ31)=1,$D$3,$F$3)</f>
        <v>Ͼ</v>
      </c>
      <c r="R31" s="8" t="str">
        <f ca="1">IF(INDIRECT("'"&amp;Go!$G$2&amp;"'!"&amp;R$5&amp;$AJ31)=1,$D$3,$F$3)</f>
        <v>Ͽ</v>
      </c>
      <c r="S31" s="8" t="str">
        <f ca="1">IF(INDIRECT("'"&amp;Go!$G$2&amp;"'!"&amp;S$5&amp;$AJ31)=1,$D$3,$F$3)</f>
        <v>Ͼ</v>
      </c>
      <c r="T31" s="8" t="str">
        <f ca="1">IF(INDIRECT("'"&amp;Go!$G$2&amp;"'!"&amp;T$5&amp;$AJ31)=1,$D$3,$F$3)</f>
        <v>Ͽ</v>
      </c>
      <c r="U31" s="8" t="str">
        <f ca="1">IF(INDIRECT("'"&amp;Go!$G$2&amp;"'!"&amp;U$5&amp;$AJ31)=1,$D$3,$F$3)</f>
        <v>Ͼ</v>
      </c>
      <c r="V31" s="8" t="str">
        <f ca="1">IF(INDIRECT("'"&amp;Go!$G$2&amp;"'!"&amp;V$5&amp;$AJ31)=1,$D$3,$F$3)</f>
        <v>Ͽ</v>
      </c>
      <c r="W31" s="8" t="str">
        <f ca="1">IF(INDIRECT("'"&amp;Go!$G$2&amp;"'!"&amp;W$5&amp;$AJ31)=1,$D$3,$F$3)</f>
        <v>Ͼ</v>
      </c>
      <c r="X31" s="8" t="str">
        <f ca="1">IF(INDIRECT("'"&amp;Go!$G$2&amp;"'!"&amp;X$5&amp;$AJ31)=1,$D$3,$F$3)</f>
        <v>Ͼ</v>
      </c>
      <c r="Y31" s="8" t="str">
        <f ca="1">IF(INDIRECT("'"&amp;Go!$G$2&amp;"'!"&amp;Y$5&amp;$AJ31)=1,$D$3,$F$3)</f>
        <v>Ͼ</v>
      </c>
      <c r="Z31" s="8" t="str">
        <f ca="1">IF(INDIRECT("'"&amp;Go!$G$2&amp;"'!"&amp;Z$5&amp;$AJ31)=1,$D$3,$F$3)</f>
        <v>Ͼ</v>
      </c>
      <c r="AA31" s="8" t="str">
        <f ca="1">IF(INDIRECT("'"&amp;Go!$G$2&amp;"'!"&amp;AA$5&amp;$AJ31)=1,$D$3,$F$3)</f>
        <v>Ͼ</v>
      </c>
      <c r="AB31" s="8" t="str">
        <f ca="1">IF(INDIRECT("'"&amp;Go!$G$2&amp;"'!"&amp;AB$5&amp;$AJ31)=1,$D$3,$F$3)</f>
        <v>Ͽ</v>
      </c>
      <c r="AC31" s="8" t="str">
        <f ca="1">IF(INDIRECT("'"&amp;Go!$G$2&amp;"'!"&amp;AC$5&amp;$AJ31)=1,$D$3,$F$3)</f>
        <v>Ͽ</v>
      </c>
      <c r="AD31" s="8" t="str">
        <f ca="1">IF(INDIRECT("'"&amp;Go!$G$2&amp;"'!"&amp;AD$5&amp;$AJ31)=1,$D$3,$F$3)</f>
        <v>Ͽ</v>
      </c>
      <c r="AE31" s="8" t="str">
        <f ca="1">IF(INDIRECT("'"&amp;Go!$G$2&amp;"'!"&amp;AE$5&amp;$AJ31)=1,$D$3,$F$3)</f>
        <v>Ͼ</v>
      </c>
      <c r="AF31" s="8" t="str">
        <f ca="1">IF(INDIRECT("'"&amp;Go!$G$2&amp;"'!"&amp;AF$5&amp;$AJ31)=1,$D$3,$F$3)</f>
        <v>Ͽ</v>
      </c>
      <c r="AG31" s="8" t="str">
        <f ca="1">IF(INDIRECT("'"&amp;Go!$G$2&amp;"'!"&amp;AG$5&amp;$AJ31)=1,$D$3,$F$3)</f>
        <v>Ͽ</v>
      </c>
      <c r="AH31" s="8" t="str">
        <f ca="1">IF(INDIRECT("'"&amp;Go!$G$2&amp;"'!"&amp;AH$5&amp;$AJ31)=1,$D$3,$F$3)</f>
        <v>Ͼ</v>
      </c>
      <c r="AI31" s="33">
        <v>25</v>
      </c>
      <c r="AJ31" s="26">
        <v>27</v>
      </c>
      <c r="AK31" s="6"/>
      <c r="AL31" s="6"/>
      <c r="AM31" s="6"/>
      <c r="AN31" s="6"/>
    </row>
    <row r="32" spans="1:40" ht="26.25" x14ac:dyDescent="0.25">
      <c r="A32" s="6"/>
      <c r="B32" s="13"/>
      <c r="C32" s="6"/>
      <c r="D32" s="129">
        <v>26</v>
      </c>
      <c r="E32" s="8" t="str">
        <f ca="1">IF(INDIRECT("'"&amp;Go!$G$2&amp;"'!"&amp;E$5&amp;$AJ32)=1,$D$3,$F$3)</f>
        <v>Ͼ</v>
      </c>
      <c r="F32" s="8" t="str">
        <f ca="1">IF(INDIRECT("'"&amp;Go!$G$2&amp;"'!"&amp;F$5&amp;$AJ32)=1,$D$3,$F$3)</f>
        <v>Ͼ</v>
      </c>
      <c r="G32" s="8" t="str">
        <f ca="1">IF(INDIRECT("'"&amp;Go!$G$2&amp;"'!"&amp;G$5&amp;$AJ32)=1,$D$3,$F$3)</f>
        <v>Ͽ</v>
      </c>
      <c r="H32" s="8" t="str">
        <f ca="1">IF(INDIRECT("'"&amp;Go!$G$2&amp;"'!"&amp;H$5&amp;$AJ32)=1,$D$3,$F$3)</f>
        <v>Ͽ</v>
      </c>
      <c r="I32" s="8" t="str">
        <f ca="1">IF(INDIRECT("'"&amp;Go!$G$2&amp;"'!"&amp;I$5&amp;$AJ32)=1,$D$3,$F$3)</f>
        <v>Ͼ</v>
      </c>
      <c r="J32" s="8" t="str">
        <f ca="1">IF(INDIRECT("'"&amp;Go!$G$2&amp;"'!"&amp;J$5&amp;$AJ32)=1,$D$3,$F$3)</f>
        <v>Ͼ</v>
      </c>
      <c r="K32" s="8" t="str">
        <f ca="1">IF(INDIRECT("'"&amp;Go!$G$2&amp;"'!"&amp;K$5&amp;$AJ32)=1,$D$3,$F$3)</f>
        <v>Ͽ</v>
      </c>
      <c r="L32" s="8" t="str">
        <f ca="1">IF(INDIRECT("'"&amp;Go!$G$2&amp;"'!"&amp;L$5&amp;$AJ32)=1,$D$3,$F$3)</f>
        <v>Ͽ</v>
      </c>
      <c r="M32" s="8" t="str">
        <f ca="1">IF(INDIRECT("'"&amp;Go!$G$2&amp;"'!"&amp;M$5&amp;$AJ32)=1,$D$3,$F$3)</f>
        <v>Ͽ</v>
      </c>
      <c r="N32" s="8" t="str">
        <f ca="1">IF(INDIRECT("'"&amp;Go!$G$2&amp;"'!"&amp;N$5&amp;$AJ32)=1,$D$3,$F$3)</f>
        <v>Ͽ</v>
      </c>
      <c r="O32" s="8" t="str">
        <f ca="1">IF(INDIRECT("'"&amp;Go!$G$2&amp;"'!"&amp;O$5&amp;$AJ32)=1,$D$3,$F$3)</f>
        <v>Ͽ</v>
      </c>
      <c r="P32" s="8" t="str">
        <f ca="1">IF(INDIRECT("'"&amp;Go!$G$2&amp;"'!"&amp;P$5&amp;$AJ32)=1,$D$3,$F$3)</f>
        <v>Ͼ</v>
      </c>
      <c r="Q32" s="8" t="str">
        <f ca="1">IF(INDIRECT("'"&amp;Go!$G$2&amp;"'!"&amp;Q$5&amp;$AJ32)=1,$D$3,$F$3)</f>
        <v>Ͼ</v>
      </c>
      <c r="R32" s="8" t="str">
        <f ca="1">IF(INDIRECT("'"&amp;Go!$G$2&amp;"'!"&amp;R$5&amp;$AJ32)=1,$D$3,$F$3)</f>
        <v>Ͽ</v>
      </c>
      <c r="S32" s="8" t="str">
        <f ca="1">IF(INDIRECT("'"&amp;Go!$G$2&amp;"'!"&amp;S$5&amp;$AJ32)=1,$D$3,$F$3)</f>
        <v>Ͼ</v>
      </c>
      <c r="T32" s="8" t="str">
        <f ca="1">IF(INDIRECT("'"&amp;Go!$G$2&amp;"'!"&amp;T$5&amp;$AJ32)=1,$D$3,$F$3)</f>
        <v>Ͼ</v>
      </c>
      <c r="U32" s="8" t="str">
        <f ca="1">IF(INDIRECT("'"&amp;Go!$G$2&amp;"'!"&amp;U$5&amp;$AJ32)=1,$D$3,$F$3)</f>
        <v>Ͼ</v>
      </c>
      <c r="V32" s="8" t="str">
        <f ca="1">IF(INDIRECT("'"&amp;Go!$G$2&amp;"'!"&amp;V$5&amp;$AJ32)=1,$D$3,$F$3)</f>
        <v>Ͽ</v>
      </c>
      <c r="W32" s="8" t="str">
        <f ca="1">IF(INDIRECT("'"&amp;Go!$G$2&amp;"'!"&amp;W$5&amp;$AJ32)=1,$D$3,$F$3)</f>
        <v>Ͽ</v>
      </c>
      <c r="X32" s="8" t="str">
        <f ca="1">IF(INDIRECT("'"&amp;Go!$G$2&amp;"'!"&amp;X$5&amp;$AJ32)=1,$D$3,$F$3)</f>
        <v>Ͼ</v>
      </c>
      <c r="Y32" s="8" t="str">
        <f ca="1">IF(INDIRECT("'"&amp;Go!$G$2&amp;"'!"&amp;Y$5&amp;$AJ32)=1,$D$3,$F$3)</f>
        <v>Ͼ</v>
      </c>
      <c r="Z32" s="8" t="str">
        <f ca="1">IF(INDIRECT("'"&amp;Go!$G$2&amp;"'!"&amp;Z$5&amp;$AJ32)=1,$D$3,$F$3)</f>
        <v>Ͼ</v>
      </c>
      <c r="AA32" s="8" t="str">
        <f ca="1">IF(INDIRECT("'"&amp;Go!$G$2&amp;"'!"&amp;AA$5&amp;$AJ32)=1,$D$3,$F$3)</f>
        <v>Ͼ</v>
      </c>
      <c r="AB32" s="8" t="str">
        <f ca="1">IF(INDIRECT("'"&amp;Go!$G$2&amp;"'!"&amp;AB$5&amp;$AJ32)=1,$D$3,$F$3)</f>
        <v>Ͽ</v>
      </c>
      <c r="AC32" s="8" t="str">
        <f ca="1">IF(INDIRECT("'"&amp;Go!$G$2&amp;"'!"&amp;AC$5&amp;$AJ32)=1,$D$3,$F$3)</f>
        <v>Ͽ</v>
      </c>
      <c r="AD32" s="8" t="str">
        <f ca="1">IF(INDIRECT("'"&amp;Go!$G$2&amp;"'!"&amp;AD$5&amp;$AJ32)=1,$D$3,$F$3)</f>
        <v>Ͽ</v>
      </c>
      <c r="AE32" s="8" t="str">
        <f ca="1">IF(INDIRECT("'"&amp;Go!$G$2&amp;"'!"&amp;AE$5&amp;$AJ32)=1,$D$3,$F$3)</f>
        <v>Ͽ</v>
      </c>
      <c r="AF32" s="8" t="str">
        <f ca="1">IF(INDIRECT("'"&amp;Go!$G$2&amp;"'!"&amp;AF$5&amp;$AJ32)=1,$D$3,$F$3)</f>
        <v>Ͼ</v>
      </c>
      <c r="AG32" s="8" t="str">
        <f ca="1">IF(INDIRECT("'"&amp;Go!$G$2&amp;"'!"&amp;AG$5&amp;$AJ32)=1,$D$3,$F$3)</f>
        <v>Ͼ</v>
      </c>
      <c r="AH32" s="8" t="str">
        <f ca="1">IF(INDIRECT("'"&amp;Go!$G$2&amp;"'!"&amp;AH$5&amp;$AJ32)=1,$D$3,$F$3)</f>
        <v>Ͽ</v>
      </c>
      <c r="AI32" s="33">
        <v>26</v>
      </c>
      <c r="AJ32" s="26">
        <v>28</v>
      </c>
      <c r="AK32" s="6"/>
      <c r="AL32" s="6"/>
      <c r="AM32" s="6"/>
      <c r="AN32" s="6"/>
    </row>
    <row r="33" spans="1:40" ht="26.25" x14ac:dyDescent="0.25">
      <c r="A33" s="6"/>
      <c r="B33" s="13"/>
      <c r="C33" s="6"/>
      <c r="D33" s="129">
        <v>27</v>
      </c>
      <c r="E33" s="8" t="str">
        <f ca="1">IF(INDIRECT("'"&amp;Go!$G$2&amp;"'!"&amp;E$5&amp;$AJ33)=1,$D$3,$F$3)</f>
        <v>Ͽ</v>
      </c>
      <c r="F33" s="8" t="str">
        <f ca="1">IF(INDIRECT("'"&amp;Go!$G$2&amp;"'!"&amp;F$5&amp;$AJ33)=1,$D$3,$F$3)</f>
        <v>Ͼ</v>
      </c>
      <c r="G33" s="8" t="str">
        <f ca="1">IF(INDIRECT("'"&amp;Go!$G$2&amp;"'!"&amp;G$5&amp;$AJ33)=1,$D$3,$F$3)</f>
        <v>Ͼ</v>
      </c>
      <c r="H33" s="8" t="str">
        <f ca="1">IF(INDIRECT("'"&amp;Go!$G$2&amp;"'!"&amp;H$5&amp;$AJ33)=1,$D$3,$F$3)</f>
        <v>Ͽ</v>
      </c>
      <c r="I33" s="8" t="str">
        <f ca="1">IF(INDIRECT("'"&amp;Go!$G$2&amp;"'!"&amp;I$5&amp;$AJ33)=1,$D$3,$F$3)</f>
        <v>Ͼ</v>
      </c>
      <c r="J33" s="8" t="str">
        <f ca="1">IF(INDIRECT("'"&amp;Go!$G$2&amp;"'!"&amp;J$5&amp;$AJ33)=1,$D$3,$F$3)</f>
        <v>Ͽ</v>
      </c>
      <c r="K33" s="8" t="str">
        <f ca="1">IF(INDIRECT("'"&amp;Go!$G$2&amp;"'!"&amp;K$5&amp;$AJ33)=1,$D$3,$F$3)</f>
        <v>Ͼ</v>
      </c>
      <c r="L33" s="8" t="str">
        <f ca="1">IF(INDIRECT("'"&amp;Go!$G$2&amp;"'!"&amp;L$5&amp;$AJ33)=1,$D$3,$F$3)</f>
        <v>Ͽ</v>
      </c>
      <c r="M33" s="8" t="str">
        <f ca="1">IF(INDIRECT("'"&amp;Go!$G$2&amp;"'!"&amp;M$5&amp;$AJ33)=1,$D$3,$F$3)</f>
        <v>Ͼ</v>
      </c>
      <c r="N33" s="8" t="str">
        <f ca="1">IF(INDIRECT("'"&amp;Go!$G$2&amp;"'!"&amp;N$5&amp;$AJ33)=1,$D$3,$F$3)</f>
        <v>Ͼ</v>
      </c>
      <c r="O33" s="8" t="str">
        <f ca="1">IF(INDIRECT("'"&amp;Go!$G$2&amp;"'!"&amp;O$5&amp;$AJ33)=1,$D$3,$F$3)</f>
        <v>Ͼ</v>
      </c>
      <c r="P33" s="8" t="str">
        <f ca="1">IF(INDIRECT("'"&amp;Go!$G$2&amp;"'!"&amp;P$5&amp;$AJ33)=1,$D$3,$F$3)</f>
        <v>Ͽ</v>
      </c>
      <c r="Q33" s="8" t="str">
        <f ca="1">IF(INDIRECT("'"&amp;Go!$G$2&amp;"'!"&amp;Q$5&amp;$AJ33)=1,$D$3,$F$3)</f>
        <v>Ͽ</v>
      </c>
      <c r="R33" s="8" t="str">
        <f ca="1">IF(INDIRECT("'"&amp;Go!$G$2&amp;"'!"&amp;R$5&amp;$AJ33)=1,$D$3,$F$3)</f>
        <v>Ͼ</v>
      </c>
      <c r="S33" s="8" t="str">
        <f ca="1">IF(INDIRECT("'"&amp;Go!$G$2&amp;"'!"&amp;S$5&amp;$AJ33)=1,$D$3,$F$3)</f>
        <v>Ͼ</v>
      </c>
      <c r="T33" s="8" t="str">
        <f ca="1">IF(INDIRECT("'"&amp;Go!$G$2&amp;"'!"&amp;T$5&amp;$AJ33)=1,$D$3,$F$3)</f>
        <v>Ͼ</v>
      </c>
      <c r="U33" s="8" t="str">
        <f ca="1">IF(INDIRECT("'"&amp;Go!$G$2&amp;"'!"&amp;U$5&amp;$AJ33)=1,$D$3,$F$3)</f>
        <v>Ͽ</v>
      </c>
      <c r="V33" s="8" t="str">
        <f ca="1">IF(INDIRECT("'"&amp;Go!$G$2&amp;"'!"&amp;V$5&amp;$AJ33)=1,$D$3,$F$3)</f>
        <v>Ͼ</v>
      </c>
      <c r="W33" s="8" t="str">
        <f ca="1">IF(INDIRECT("'"&amp;Go!$G$2&amp;"'!"&amp;W$5&amp;$AJ33)=1,$D$3,$F$3)</f>
        <v>Ͼ</v>
      </c>
      <c r="X33" s="8" t="str">
        <f ca="1">IF(INDIRECT("'"&amp;Go!$G$2&amp;"'!"&amp;X$5&amp;$AJ33)=1,$D$3,$F$3)</f>
        <v>Ͽ</v>
      </c>
      <c r="Y33" s="8" t="str">
        <f ca="1">IF(INDIRECT("'"&amp;Go!$G$2&amp;"'!"&amp;Y$5&amp;$AJ33)=1,$D$3,$F$3)</f>
        <v>Ͽ</v>
      </c>
      <c r="Z33" s="8" t="str">
        <f ca="1">IF(INDIRECT("'"&amp;Go!$G$2&amp;"'!"&amp;Z$5&amp;$AJ33)=1,$D$3,$F$3)</f>
        <v>Ͼ</v>
      </c>
      <c r="AA33" s="8" t="str">
        <f ca="1">IF(INDIRECT("'"&amp;Go!$G$2&amp;"'!"&amp;AA$5&amp;$AJ33)=1,$D$3,$F$3)</f>
        <v>Ͼ</v>
      </c>
      <c r="AB33" s="8" t="str">
        <f ca="1">IF(INDIRECT("'"&amp;Go!$G$2&amp;"'!"&amp;AB$5&amp;$AJ33)=1,$D$3,$F$3)</f>
        <v>Ͼ</v>
      </c>
      <c r="AC33" s="8" t="str">
        <f ca="1">IF(INDIRECT("'"&amp;Go!$G$2&amp;"'!"&amp;AC$5&amp;$AJ33)=1,$D$3,$F$3)</f>
        <v>Ͼ</v>
      </c>
      <c r="AD33" s="8" t="str">
        <f ca="1">IF(INDIRECT("'"&amp;Go!$G$2&amp;"'!"&amp;AD$5&amp;$AJ33)=1,$D$3,$F$3)</f>
        <v>Ͼ</v>
      </c>
      <c r="AE33" s="8" t="str">
        <f ca="1">IF(INDIRECT("'"&amp;Go!$G$2&amp;"'!"&amp;AE$5&amp;$AJ33)=1,$D$3,$F$3)</f>
        <v>Ͼ</v>
      </c>
      <c r="AF33" s="8" t="str">
        <f ca="1">IF(INDIRECT("'"&amp;Go!$G$2&amp;"'!"&amp;AF$5&amp;$AJ33)=1,$D$3,$F$3)</f>
        <v>Ͽ</v>
      </c>
      <c r="AG33" s="8" t="str">
        <f ca="1">IF(INDIRECT("'"&amp;Go!$G$2&amp;"'!"&amp;AG$5&amp;$AJ33)=1,$D$3,$F$3)</f>
        <v>Ͽ</v>
      </c>
      <c r="AH33" s="8" t="str">
        <f ca="1">IF(INDIRECT("'"&amp;Go!$G$2&amp;"'!"&amp;AH$5&amp;$AJ33)=1,$D$3,$F$3)</f>
        <v>Ͼ</v>
      </c>
      <c r="AI33" s="33">
        <v>27</v>
      </c>
      <c r="AJ33" s="26">
        <v>29</v>
      </c>
      <c r="AK33" s="6"/>
      <c r="AL33" s="6"/>
      <c r="AM33" s="6"/>
      <c r="AN33" s="6"/>
    </row>
    <row r="34" spans="1:40" ht="26.25" x14ac:dyDescent="0.25">
      <c r="A34" s="6"/>
      <c r="B34" s="13"/>
      <c r="C34" s="6"/>
      <c r="D34" s="129">
        <v>28</v>
      </c>
      <c r="E34" s="8" t="str">
        <f ca="1">IF(INDIRECT("'"&amp;Go!$G$2&amp;"'!"&amp;E$5&amp;$AJ34)=1,$D$3,$F$3)</f>
        <v>Ͼ</v>
      </c>
      <c r="F34" s="8" t="str">
        <f ca="1">IF(INDIRECT("'"&amp;Go!$G$2&amp;"'!"&amp;F$5&amp;$AJ34)=1,$D$3,$F$3)</f>
        <v>Ͼ</v>
      </c>
      <c r="G34" s="8" t="str">
        <f ca="1">IF(INDIRECT("'"&amp;Go!$G$2&amp;"'!"&amp;G$5&amp;$AJ34)=1,$D$3,$F$3)</f>
        <v>Ͼ</v>
      </c>
      <c r="H34" s="8" t="str">
        <f ca="1">IF(INDIRECT("'"&amp;Go!$G$2&amp;"'!"&amp;H$5&amp;$AJ34)=1,$D$3,$F$3)</f>
        <v>Ͽ</v>
      </c>
      <c r="I34" s="8" t="str">
        <f ca="1">IF(INDIRECT("'"&amp;Go!$G$2&amp;"'!"&amp;I$5&amp;$AJ34)=1,$D$3,$F$3)</f>
        <v>Ͽ</v>
      </c>
      <c r="J34" s="8" t="str">
        <f ca="1">IF(INDIRECT("'"&amp;Go!$G$2&amp;"'!"&amp;J$5&amp;$AJ34)=1,$D$3,$F$3)</f>
        <v>Ͼ</v>
      </c>
      <c r="K34" s="8" t="str">
        <f ca="1">IF(INDIRECT("'"&amp;Go!$G$2&amp;"'!"&amp;K$5&amp;$AJ34)=1,$D$3,$F$3)</f>
        <v>Ͼ</v>
      </c>
      <c r="L34" s="8" t="str">
        <f ca="1">IF(INDIRECT("'"&amp;Go!$G$2&amp;"'!"&amp;L$5&amp;$AJ34)=1,$D$3,$F$3)</f>
        <v>Ͼ</v>
      </c>
      <c r="M34" s="8" t="str">
        <f ca="1">IF(INDIRECT("'"&amp;Go!$G$2&amp;"'!"&amp;M$5&amp;$AJ34)=1,$D$3,$F$3)</f>
        <v>Ͽ</v>
      </c>
      <c r="N34" s="8" t="str">
        <f ca="1">IF(INDIRECT("'"&amp;Go!$G$2&amp;"'!"&amp;N$5&amp;$AJ34)=1,$D$3,$F$3)</f>
        <v>Ͽ</v>
      </c>
      <c r="O34" s="8" t="str">
        <f ca="1">IF(INDIRECT("'"&amp;Go!$G$2&amp;"'!"&amp;O$5&amp;$AJ34)=1,$D$3,$F$3)</f>
        <v>Ͼ</v>
      </c>
      <c r="P34" s="8" t="str">
        <f ca="1">IF(INDIRECT("'"&amp;Go!$G$2&amp;"'!"&amp;P$5&amp;$AJ34)=1,$D$3,$F$3)</f>
        <v>Ͼ</v>
      </c>
      <c r="Q34" s="8" t="str">
        <f ca="1">IF(INDIRECT("'"&amp;Go!$G$2&amp;"'!"&amp;Q$5&amp;$AJ34)=1,$D$3,$F$3)</f>
        <v>Ͽ</v>
      </c>
      <c r="R34" s="8" t="str">
        <f ca="1">IF(INDIRECT("'"&amp;Go!$G$2&amp;"'!"&amp;R$5&amp;$AJ34)=1,$D$3,$F$3)</f>
        <v>Ͽ</v>
      </c>
      <c r="S34" s="8" t="str">
        <f ca="1">IF(INDIRECT("'"&amp;Go!$G$2&amp;"'!"&amp;S$5&amp;$AJ34)=1,$D$3,$F$3)</f>
        <v>Ͼ</v>
      </c>
      <c r="T34" s="8" t="str">
        <f ca="1">IF(INDIRECT("'"&amp;Go!$G$2&amp;"'!"&amp;T$5&amp;$AJ34)=1,$D$3,$F$3)</f>
        <v>Ͽ</v>
      </c>
      <c r="U34" s="8" t="str">
        <f ca="1">IF(INDIRECT("'"&amp;Go!$G$2&amp;"'!"&amp;U$5&amp;$AJ34)=1,$D$3,$F$3)</f>
        <v>Ͽ</v>
      </c>
      <c r="V34" s="8" t="str">
        <f ca="1">IF(INDIRECT("'"&amp;Go!$G$2&amp;"'!"&amp;V$5&amp;$AJ34)=1,$D$3,$F$3)</f>
        <v>Ͼ</v>
      </c>
      <c r="W34" s="8" t="str">
        <f ca="1">IF(INDIRECT("'"&amp;Go!$G$2&amp;"'!"&amp;W$5&amp;$AJ34)=1,$D$3,$F$3)</f>
        <v>Ͼ</v>
      </c>
      <c r="X34" s="8" t="str">
        <f ca="1">IF(INDIRECT("'"&amp;Go!$G$2&amp;"'!"&amp;X$5&amp;$AJ34)=1,$D$3,$F$3)</f>
        <v>Ͽ</v>
      </c>
      <c r="Y34" s="8" t="str">
        <f ca="1">IF(INDIRECT("'"&amp;Go!$G$2&amp;"'!"&amp;Y$5&amp;$AJ34)=1,$D$3,$F$3)</f>
        <v>Ͼ</v>
      </c>
      <c r="Z34" s="8" t="str">
        <f ca="1">IF(INDIRECT("'"&amp;Go!$G$2&amp;"'!"&amp;Z$5&amp;$AJ34)=1,$D$3,$F$3)</f>
        <v>Ͼ</v>
      </c>
      <c r="AA34" s="8" t="str">
        <f ca="1">IF(INDIRECT("'"&amp;Go!$G$2&amp;"'!"&amp;AA$5&amp;$AJ34)=1,$D$3,$F$3)</f>
        <v>Ͼ</v>
      </c>
      <c r="AB34" s="8" t="str">
        <f ca="1">IF(INDIRECT("'"&amp;Go!$G$2&amp;"'!"&amp;AB$5&amp;$AJ34)=1,$D$3,$F$3)</f>
        <v>Ͼ</v>
      </c>
      <c r="AC34" s="8" t="str">
        <f ca="1">IF(INDIRECT("'"&amp;Go!$G$2&amp;"'!"&amp;AC$5&amp;$AJ34)=1,$D$3,$F$3)</f>
        <v>Ͽ</v>
      </c>
      <c r="AD34" s="8" t="str">
        <f ca="1">IF(INDIRECT("'"&amp;Go!$G$2&amp;"'!"&amp;AD$5&amp;$AJ34)=1,$D$3,$F$3)</f>
        <v>Ͽ</v>
      </c>
      <c r="AE34" s="8" t="str">
        <f ca="1">IF(INDIRECT("'"&amp;Go!$G$2&amp;"'!"&amp;AE$5&amp;$AJ34)=1,$D$3,$F$3)</f>
        <v>Ͽ</v>
      </c>
      <c r="AF34" s="8" t="str">
        <f ca="1">IF(INDIRECT("'"&amp;Go!$G$2&amp;"'!"&amp;AF$5&amp;$AJ34)=1,$D$3,$F$3)</f>
        <v>Ͼ</v>
      </c>
      <c r="AG34" s="8" t="str">
        <f ca="1">IF(INDIRECT("'"&amp;Go!$G$2&amp;"'!"&amp;AG$5&amp;$AJ34)=1,$D$3,$F$3)</f>
        <v>Ͼ</v>
      </c>
      <c r="AH34" s="8" t="str">
        <f ca="1">IF(INDIRECT("'"&amp;Go!$G$2&amp;"'!"&amp;AH$5&amp;$AJ34)=1,$D$3,$F$3)</f>
        <v>Ͼ</v>
      </c>
      <c r="AI34" s="33">
        <v>28</v>
      </c>
      <c r="AJ34" s="26">
        <v>30</v>
      </c>
      <c r="AK34" s="6"/>
      <c r="AL34" s="6"/>
      <c r="AM34" s="6"/>
      <c r="AN34" s="6"/>
    </row>
    <row r="35" spans="1:40" ht="26.25" x14ac:dyDescent="0.25">
      <c r="A35" s="6"/>
      <c r="B35" s="13"/>
      <c r="C35" s="6"/>
      <c r="D35" s="129">
        <v>29</v>
      </c>
      <c r="E35" s="8" t="str">
        <f ca="1">IF(INDIRECT("'"&amp;Go!$G$2&amp;"'!"&amp;E$5&amp;$AJ35)=1,$D$3,$F$3)</f>
        <v>Ͼ</v>
      </c>
      <c r="F35" s="8" t="str">
        <f ca="1">IF(INDIRECT("'"&amp;Go!$G$2&amp;"'!"&amp;F$5&amp;$AJ35)=1,$D$3,$F$3)</f>
        <v>Ͼ</v>
      </c>
      <c r="G35" s="8" t="str">
        <f ca="1">IF(INDIRECT("'"&amp;Go!$G$2&amp;"'!"&amp;G$5&amp;$AJ35)=1,$D$3,$F$3)</f>
        <v>Ͽ</v>
      </c>
      <c r="H35" s="8" t="str">
        <f ca="1">IF(INDIRECT("'"&amp;Go!$G$2&amp;"'!"&amp;H$5&amp;$AJ35)=1,$D$3,$F$3)</f>
        <v>Ͼ</v>
      </c>
      <c r="I35" s="8" t="str">
        <f ca="1">IF(INDIRECT("'"&amp;Go!$G$2&amp;"'!"&amp;I$5&amp;$AJ35)=1,$D$3,$F$3)</f>
        <v>Ͽ</v>
      </c>
      <c r="J35" s="8" t="str">
        <f ca="1">IF(INDIRECT("'"&amp;Go!$G$2&amp;"'!"&amp;J$5&amp;$AJ35)=1,$D$3,$F$3)</f>
        <v>Ͽ</v>
      </c>
      <c r="K35" s="8" t="str">
        <f ca="1">IF(INDIRECT("'"&amp;Go!$G$2&amp;"'!"&amp;K$5&amp;$AJ35)=1,$D$3,$F$3)</f>
        <v>Ͽ</v>
      </c>
      <c r="L35" s="8" t="str">
        <f ca="1">IF(INDIRECT("'"&amp;Go!$G$2&amp;"'!"&amp;L$5&amp;$AJ35)=1,$D$3,$F$3)</f>
        <v>Ͽ</v>
      </c>
      <c r="M35" s="8" t="str">
        <f ca="1">IF(INDIRECT("'"&amp;Go!$G$2&amp;"'!"&amp;M$5&amp;$AJ35)=1,$D$3,$F$3)</f>
        <v>Ͽ</v>
      </c>
      <c r="N35" s="8" t="str">
        <f ca="1">IF(INDIRECT("'"&amp;Go!$G$2&amp;"'!"&amp;N$5&amp;$AJ35)=1,$D$3,$F$3)</f>
        <v>Ͽ</v>
      </c>
      <c r="O35" s="8" t="str">
        <f ca="1">IF(INDIRECT("'"&amp;Go!$G$2&amp;"'!"&amp;O$5&amp;$AJ35)=1,$D$3,$F$3)</f>
        <v>Ͼ</v>
      </c>
      <c r="P35" s="8" t="str">
        <f ca="1">IF(INDIRECT("'"&amp;Go!$G$2&amp;"'!"&amp;P$5&amp;$AJ35)=1,$D$3,$F$3)</f>
        <v>Ͽ</v>
      </c>
      <c r="Q35" s="8" t="str">
        <f ca="1">IF(INDIRECT("'"&amp;Go!$G$2&amp;"'!"&amp;Q$5&amp;$AJ35)=1,$D$3,$F$3)</f>
        <v>Ͼ</v>
      </c>
      <c r="R35" s="8" t="str">
        <f ca="1">IF(INDIRECT("'"&amp;Go!$G$2&amp;"'!"&amp;R$5&amp;$AJ35)=1,$D$3,$F$3)</f>
        <v>Ͽ</v>
      </c>
      <c r="S35" s="8" t="str">
        <f ca="1">IF(INDIRECT("'"&amp;Go!$G$2&amp;"'!"&amp;S$5&amp;$AJ35)=1,$D$3,$F$3)</f>
        <v>Ͼ</v>
      </c>
      <c r="T35" s="8" t="str">
        <f ca="1">IF(INDIRECT("'"&amp;Go!$G$2&amp;"'!"&amp;T$5&amp;$AJ35)=1,$D$3,$F$3)</f>
        <v>Ͽ</v>
      </c>
      <c r="U35" s="8" t="str">
        <f ca="1">IF(INDIRECT("'"&amp;Go!$G$2&amp;"'!"&amp;U$5&amp;$AJ35)=1,$D$3,$F$3)</f>
        <v>Ͽ</v>
      </c>
      <c r="V35" s="8" t="str">
        <f ca="1">IF(INDIRECT("'"&amp;Go!$G$2&amp;"'!"&amp;V$5&amp;$AJ35)=1,$D$3,$F$3)</f>
        <v>Ͽ</v>
      </c>
      <c r="W35" s="8" t="str">
        <f ca="1">IF(INDIRECT("'"&amp;Go!$G$2&amp;"'!"&amp;W$5&amp;$AJ35)=1,$D$3,$F$3)</f>
        <v>Ͽ</v>
      </c>
      <c r="X35" s="8" t="str">
        <f ca="1">IF(INDIRECT("'"&amp;Go!$G$2&amp;"'!"&amp;X$5&amp;$AJ35)=1,$D$3,$F$3)</f>
        <v>Ͼ</v>
      </c>
      <c r="Y35" s="8" t="str">
        <f ca="1">IF(INDIRECT("'"&amp;Go!$G$2&amp;"'!"&amp;Y$5&amp;$AJ35)=1,$D$3,$F$3)</f>
        <v>Ͽ</v>
      </c>
      <c r="Z35" s="8" t="str">
        <f ca="1">IF(INDIRECT("'"&amp;Go!$G$2&amp;"'!"&amp;Z$5&amp;$AJ35)=1,$D$3,$F$3)</f>
        <v>Ͽ</v>
      </c>
      <c r="AA35" s="8" t="str">
        <f ca="1">IF(INDIRECT("'"&amp;Go!$G$2&amp;"'!"&amp;AA$5&amp;$AJ35)=1,$D$3,$F$3)</f>
        <v>Ͽ</v>
      </c>
      <c r="AB35" s="8" t="str">
        <f ca="1">IF(INDIRECT("'"&amp;Go!$G$2&amp;"'!"&amp;AB$5&amp;$AJ35)=1,$D$3,$F$3)</f>
        <v>Ͽ</v>
      </c>
      <c r="AC35" s="8" t="str">
        <f ca="1">IF(INDIRECT("'"&amp;Go!$G$2&amp;"'!"&amp;AC$5&amp;$AJ35)=1,$D$3,$F$3)</f>
        <v>Ͼ</v>
      </c>
      <c r="AD35" s="8" t="str">
        <f ca="1">IF(INDIRECT("'"&amp;Go!$G$2&amp;"'!"&amp;AD$5&amp;$AJ35)=1,$D$3,$F$3)</f>
        <v>Ͽ</v>
      </c>
      <c r="AE35" s="8" t="str">
        <f ca="1">IF(INDIRECT("'"&amp;Go!$G$2&amp;"'!"&amp;AE$5&amp;$AJ35)=1,$D$3,$F$3)</f>
        <v>Ͽ</v>
      </c>
      <c r="AF35" s="8" t="str">
        <f ca="1">IF(INDIRECT("'"&amp;Go!$G$2&amp;"'!"&amp;AF$5&amp;$AJ35)=1,$D$3,$F$3)</f>
        <v>Ͼ</v>
      </c>
      <c r="AG35" s="8" t="str">
        <f ca="1">IF(INDIRECT("'"&amp;Go!$G$2&amp;"'!"&amp;AG$5&amp;$AJ35)=1,$D$3,$F$3)</f>
        <v>Ͽ</v>
      </c>
      <c r="AH35" s="8" t="str">
        <f ca="1">IF(INDIRECT("'"&amp;Go!$G$2&amp;"'!"&amp;AH$5&amp;$AJ35)=1,$D$3,$F$3)</f>
        <v>Ͼ</v>
      </c>
      <c r="AI35" s="33">
        <v>29</v>
      </c>
      <c r="AJ35" s="26">
        <v>31</v>
      </c>
      <c r="AK35" s="6"/>
      <c r="AL35" s="6"/>
      <c r="AM35" s="6"/>
      <c r="AN35" s="6"/>
    </row>
    <row r="36" spans="1:40" ht="26.25" x14ac:dyDescent="0.25">
      <c r="A36" s="6"/>
      <c r="B36" s="13"/>
      <c r="C36" s="6"/>
      <c r="D36" s="129">
        <v>30</v>
      </c>
      <c r="E36" s="8" t="str">
        <f ca="1">IF(INDIRECT("'"&amp;Go!$G$2&amp;"'!"&amp;E$5&amp;$AJ36)=1,$D$3,$F$3)</f>
        <v>Ͽ</v>
      </c>
      <c r="F36" s="8" t="str">
        <f ca="1">IF(INDIRECT("'"&amp;Go!$G$2&amp;"'!"&amp;F$5&amp;$AJ36)=1,$D$3,$F$3)</f>
        <v>Ͼ</v>
      </c>
      <c r="G36" s="8" t="str">
        <f ca="1">IF(INDIRECT("'"&amp;Go!$G$2&amp;"'!"&amp;G$5&amp;$AJ36)=1,$D$3,$F$3)</f>
        <v>Ͼ</v>
      </c>
      <c r="H36" s="8" t="str">
        <f ca="1">IF(INDIRECT("'"&amp;Go!$G$2&amp;"'!"&amp;H$5&amp;$AJ36)=1,$D$3,$F$3)</f>
        <v>Ͽ</v>
      </c>
      <c r="I36" s="8" t="str">
        <f ca="1">IF(INDIRECT("'"&amp;Go!$G$2&amp;"'!"&amp;I$5&amp;$AJ36)=1,$D$3,$F$3)</f>
        <v>Ͽ</v>
      </c>
      <c r="J36" s="8" t="str">
        <f ca="1">IF(INDIRECT("'"&amp;Go!$G$2&amp;"'!"&amp;J$5&amp;$AJ36)=1,$D$3,$F$3)</f>
        <v>Ͽ</v>
      </c>
      <c r="K36" s="8" t="str">
        <f ca="1">IF(INDIRECT("'"&amp;Go!$G$2&amp;"'!"&amp;K$5&amp;$AJ36)=1,$D$3,$F$3)</f>
        <v>Ͽ</v>
      </c>
      <c r="L36" s="8" t="str">
        <f ca="1">IF(INDIRECT("'"&amp;Go!$G$2&amp;"'!"&amp;L$5&amp;$AJ36)=1,$D$3,$F$3)</f>
        <v>Ͽ</v>
      </c>
      <c r="M36" s="8" t="str">
        <f ca="1">IF(INDIRECT("'"&amp;Go!$G$2&amp;"'!"&amp;M$5&amp;$AJ36)=1,$D$3,$F$3)</f>
        <v>Ͼ</v>
      </c>
      <c r="N36" s="8" t="str">
        <f ca="1">IF(INDIRECT("'"&amp;Go!$G$2&amp;"'!"&amp;N$5&amp;$AJ36)=1,$D$3,$F$3)</f>
        <v>Ͽ</v>
      </c>
      <c r="O36" s="8" t="str">
        <f ca="1">IF(INDIRECT("'"&amp;Go!$G$2&amp;"'!"&amp;O$5&amp;$AJ36)=1,$D$3,$F$3)</f>
        <v>Ͽ</v>
      </c>
      <c r="P36" s="8" t="str">
        <f ca="1">IF(INDIRECT("'"&amp;Go!$G$2&amp;"'!"&amp;P$5&amp;$AJ36)=1,$D$3,$F$3)</f>
        <v>Ͽ</v>
      </c>
      <c r="Q36" s="8" t="str">
        <f ca="1">IF(INDIRECT("'"&amp;Go!$G$2&amp;"'!"&amp;Q$5&amp;$AJ36)=1,$D$3,$F$3)</f>
        <v>Ͼ</v>
      </c>
      <c r="R36" s="8" t="str">
        <f ca="1">IF(INDIRECT("'"&amp;Go!$G$2&amp;"'!"&amp;R$5&amp;$AJ36)=1,$D$3,$F$3)</f>
        <v>Ͼ</v>
      </c>
      <c r="S36" s="8" t="str">
        <f ca="1">IF(INDIRECT("'"&amp;Go!$G$2&amp;"'!"&amp;S$5&amp;$AJ36)=1,$D$3,$F$3)</f>
        <v>Ͼ</v>
      </c>
      <c r="T36" s="8" t="str">
        <f ca="1">IF(INDIRECT("'"&amp;Go!$G$2&amp;"'!"&amp;T$5&amp;$AJ36)=1,$D$3,$F$3)</f>
        <v>Ͼ</v>
      </c>
      <c r="U36" s="8" t="str">
        <f ca="1">IF(INDIRECT("'"&amp;Go!$G$2&amp;"'!"&amp;U$5&amp;$AJ36)=1,$D$3,$F$3)</f>
        <v>Ͼ</v>
      </c>
      <c r="V36" s="8" t="str">
        <f ca="1">IF(INDIRECT("'"&amp;Go!$G$2&amp;"'!"&amp;V$5&amp;$AJ36)=1,$D$3,$F$3)</f>
        <v>Ͼ</v>
      </c>
      <c r="W36" s="8" t="str">
        <f ca="1">IF(INDIRECT("'"&amp;Go!$G$2&amp;"'!"&amp;W$5&amp;$AJ36)=1,$D$3,$F$3)</f>
        <v>Ͼ</v>
      </c>
      <c r="X36" s="8" t="str">
        <f ca="1">IF(INDIRECT("'"&amp;Go!$G$2&amp;"'!"&amp;X$5&amp;$AJ36)=1,$D$3,$F$3)</f>
        <v>Ͼ</v>
      </c>
      <c r="Y36" s="8" t="str">
        <f ca="1">IF(INDIRECT("'"&amp;Go!$G$2&amp;"'!"&amp;Y$5&amp;$AJ36)=1,$D$3,$F$3)</f>
        <v>Ͼ</v>
      </c>
      <c r="Z36" s="8" t="str">
        <f ca="1">IF(INDIRECT("'"&amp;Go!$G$2&amp;"'!"&amp;Z$5&amp;$AJ36)=1,$D$3,$F$3)</f>
        <v>Ͽ</v>
      </c>
      <c r="AA36" s="8" t="str">
        <f ca="1">IF(INDIRECT("'"&amp;Go!$G$2&amp;"'!"&amp;AA$5&amp;$AJ36)=1,$D$3,$F$3)</f>
        <v>Ͽ</v>
      </c>
      <c r="AB36" s="8" t="str">
        <f ca="1">IF(INDIRECT("'"&amp;Go!$G$2&amp;"'!"&amp;AB$5&amp;$AJ36)=1,$D$3,$F$3)</f>
        <v>Ͼ</v>
      </c>
      <c r="AC36" s="8" t="str">
        <f ca="1">IF(INDIRECT("'"&amp;Go!$G$2&amp;"'!"&amp;AC$5&amp;$AJ36)=1,$D$3,$F$3)</f>
        <v>Ͽ</v>
      </c>
      <c r="AD36" s="8" t="str">
        <f ca="1">IF(INDIRECT("'"&amp;Go!$G$2&amp;"'!"&amp;AD$5&amp;$AJ36)=1,$D$3,$F$3)</f>
        <v>Ͼ</v>
      </c>
      <c r="AE36" s="8" t="str">
        <f ca="1">IF(INDIRECT("'"&amp;Go!$G$2&amp;"'!"&amp;AE$5&amp;$AJ36)=1,$D$3,$F$3)</f>
        <v>Ͼ</v>
      </c>
      <c r="AF36" s="8" t="str">
        <f ca="1">IF(INDIRECT("'"&amp;Go!$G$2&amp;"'!"&amp;AF$5&amp;$AJ36)=1,$D$3,$F$3)</f>
        <v>Ͽ</v>
      </c>
      <c r="AG36" s="8" t="str">
        <f ca="1">IF(INDIRECT("'"&amp;Go!$G$2&amp;"'!"&amp;AG$5&amp;$AJ36)=1,$D$3,$F$3)</f>
        <v>Ͽ</v>
      </c>
      <c r="AH36" s="8" t="str">
        <f ca="1">IF(INDIRECT("'"&amp;Go!$G$2&amp;"'!"&amp;AH$5&amp;$AJ36)=1,$D$3,$F$3)</f>
        <v>Ͼ</v>
      </c>
      <c r="AI36" s="33">
        <v>30</v>
      </c>
      <c r="AJ36" s="26">
        <v>32</v>
      </c>
      <c r="AK36" s="6"/>
      <c r="AL36" s="6"/>
      <c r="AM36" s="6"/>
      <c r="AN36" s="6"/>
    </row>
    <row r="37" spans="1:40" ht="26.25" x14ac:dyDescent="0.25">
      <c r="A37" s="6"/>
      <c r="B37" s="13"/>
      <c r="C37" s="6"/>
      <c r="D37" s="129">
        <v>31</v>
      </c>
      <c r="E37" s="8" t="str">
        <f ca="1">IF(INDIRECT("'"&amp;Go!$G$2&amp;"'!"&amp;E$5&amp;$AJ37)=1,$D$3,$F$3)</f>
        <v>Ͽ</v>
      </c>
      <c r="F37" s="8" t="str">
        <f ca="1">IF(INDIRECT("'"&amp;Go!$G$2&amp;"'!"&amp;F$5&amp;$AJ37)=1,$D$3,$F$3)</f>
        <v>Ͼ</v>
      </c>
      <c r="G37" s="8" t="str">
        <f ca="1">IF(INDIRECT("'"&amp;Go!$G$2&amp;"'!"&amp;G$5&amp;$AJ37)=1,$D$3,$F$3)</f>
        <v>Ͽ</v>
      </c>
      <c r="H37" s="8" t="str">
        <f ca="1">IF(INDIRECT("'"&amp;Go!$G$2&amp;"'!"&amp;H$5&amp;$AJ37)=1,$D$3,$F$3)</f>
        <v>Ͽ</v>
      </c>
      <c r="I37" s="8" t="str">
        <f ca="1">IF(INDIRECT("'"&amp;Go!$G$2&amp;"'!"&amp;I$5&amp;$AJ37)=1,$D$3,$F$3)</f>
        <v>Ͽ</v>
      </c>
      <c r="J37" s="8" t="str">
        <f ca="1">IF(INDIRECT("'"&amp;Go!$G$2&amp;"'!"&amp;J$5&amp;$AJ37)=1,$D$3,$F$3)</f>
        <v>Ͼ</v>
      </c>
      <c r="K37" s="8" t="str">
        <f ca="1">IF(INDIRECT("'"&amp;Go!$G$2&amp;"'!"&amp;K$5&amp;$AJ37)=1,$D$3,$F$3)</f>
        <v>Ͽ</v>
      </c>
      <c r="L37" s="8" t="str">
        <f ca="1">IF(INDIRECT("'"&amp;Go!$G$2&amp;"'!"&amp;L$5&amp;$AJ37)=1,$D$3,$F$3)</f>
        <v>Ͽ</v>
      </c>
      <c r="M37" s="8" t="str">
        <f ca="1">IF(INDIRECT("'"&amp;Go!$G$2&amp;"'!"&amp;M$5&amp;$AJ37)=1,$D$3,$F$3)</f>
        <v>Ͼ</v>
      </c>
      <c r="N37" s="8" t="str">
        <f ca="1">IF(INDIRECT("'"&amp;Go!$G$2&amp;"'!"&amp;N$5&amp;$AJ37)=1,$D$3,$F$3)</f>
        <v>Ͽ</v>
      </c>
      <c r="O37" s="8" t="str">
        <f ca="1">IF(INDIRECT("'"&amp;Go!$G$2&amp;"'!"&amp;O$5&amp;$AJ37)=1,$D$3,$F$3)</f>
        <v>Ͼ</v>
      </c>
      <c r="P37" s="8" t="str">
        <f ca="1">IF(INDIRECT("'"&amp;Go!$G$2&amp;"'!"&amp;P$5&amp;$AJ37)=1,$D$3,$F$3)</f>
        <v>Ͼ</v>
      </c>
      <c r="Q37" s="8" t="str">
        <f ca="1">IF(INDIRECT("'"&amp;Go!$G$2&amp;"'!"&amp;Q$5&amp;$AJ37)=1,$D$3,$F$3)</f>
        <v>Ͽ</v>
      </c>
      <c r="R37" s="8" t="str">
        <f ca="1">IF(INDIRECT("'"&amp;Go!$G$2&amp;"'!"&amp;R$5&amp;$AJ37)=1,$D$3,$F$3)</f>
        <v>Ͽ</v>
      </c>
      <c r="S37" s="8" t="str">
        <f ca="1">IF(INDIRECT("'"&amp;Go!$G$2&amp;"'!"&amp;S$5&amp;$AJ37)=1,$D$3,$F$3)</f>
        <v>Ͽ</v>
      </c>
      <c r="T37" s="8" t="str">
        <f ca="1">IF(INDIRECT("'"&amp;Go!$G$2&amp;"'!"&amp;T$5&amp;$AJ37)=1,$D$3,$F$3)</f>
        <v>Ͽ</v>
      </c>
      <c r="U37" s="8" t="str">
        <f ca="1">IF(INDIRECT("'"&amp;Go!$G$2&amp;"'!"&amp;U$5&amp;$AJ37)=1,$D$3,$F$3)</f>
        <v>Ͽ</v>
      </c>
      <c r="V37" s="8" t="str">
        <f ca="1">IF(INDIRECT("'"&amp;Go!$G$2&amp;"'!"&amp;V$5&amp;$AJ37)=1,$D$3,$F$3)</f>
        <v>Ͽ</v>
      </c>
      <c r="W37" s="8" t="str">
        <f ca="1">IF(INDIRECT("'"&amp;Go!$G$2&amp;"'!"&amp;W$5&amp;$AJ37)=1,$D$3,$F$3)</f>
        <v>Ͼ</v>
      </c>
      <c r="X37" s="8" t="str">
        <f ca="1">IF(INDIRECT("'"&amp;Go!$G$2&amp;"'!"&amp;X$5&amp;$AJ37)=1,$D$3,$F$3)</f>
        <v>Ͼ</v>
      </c>
      <c r="Y37" s="8" t="str">
        <f ca="1">IF(INDIRECT("'"&amp;Go!$G$2&amp;"'!"&amp;Y$5&amp;$AJ37)=1,$D$3,$F$3)</f>
        <v>Ͼ</v>
      </c>
      <c r="Z37" s="8" t="str">
        <f ca="1">IF(INDIRECT("'"&amp;Go!$G$2&amp;"'!"&amp;Z$5&amp;$AJ37)=1,$D$3,$F$3)</f>
        <v>Ͽ</v>
      </c>
      <c r="AA37" s="8" t="str">
        <f ca="1">IF(INDIRECT("'"&amp;Go!$G$2&amp;"'!"&amp;AA$5&amp;$AJ37)=1,$D$3,$F$3)</f>
        <v>Ͽ</v>
      </c>
      <c r="AB37" s="8" t="str">
        <f ca="1">IF(INDIRECT("'"&amp;Go!$G$2&amp;"'!"&amp;AB$5&amp;$AJ37)=1,$D$3,$F$3)</f>
        <v>Ͼ</v>
      </c>
      <c r="AC37" s="8" t="str">
        <f ca="1">IF(INDIRECT("'"&amp;Go!$G$2&amp;"'!"&amp;AC$5&amp;$AJ37)=1,$D$3,$F$3)</f>
        <v>Ͼ</v>
      </c>
      <c r="AD37" s="8" t="str">
        <f ca="1">IF(INDIRECT("'"&amp;Go!$G$2&amp;"'!"&amp;AD$5&amp;$AJ37)=1,$D$3,$F$3)</f>
        <v>Ͼ</v>
      </c>
      <c r="AE37" s="8" t="str">
        <f ca="1">IF(INDIRECT("'"&amp;Go!$G$2&amp;"'!"&amp;AE$5&amp;$AJ37)=1,$D$3,$F$3)</f>
        <v>Ͼ</v>
      </c>
      <c r="AF37" s="8" t="str">
        <f ca="1">IF(INDIRECT("'"&amp;Go!$G$2&amp;"'!"&amp;AF$5&amp;$AJ37)=1,$D$3,$F$3)</f>
        <v>Ͽ</v>
      </c>
      <c r="AG37" s="8" t="str">
        <f ca="1">IF(INDIRECT("'"&amp;Go!$G$2&amp;"'!"&amp;AG$5&amp;$AJ37)=1,$D$3,$F$3)</f>
        <v>Ͽ</v>
      </c>
      <c r="AH37" s="8" t="str">
        <f ca="1">IF(INDIRECT("'"&amp;Go!$G$2&amp;"'!"&amp;AH$5&amp;$AJ37)=1,$D$3,$F$3)</f>
        <v>Ͽ</v>
      </c>
      <c r="AI37" s="33">
        <v>31</v>
      </c>
      <c r="AJ37" s="26">
        <v>33</v>
      </c>
      <c r="AK37" s="6"/>
      <c r="AL37" s="6"/>
      <c r="AM37" s="6"/>
      <c r="AN37" s="6"/>
    </row>
    <row r="38" spans="1:40" ht="26.25" x14ac:dyDescent="0.25">
      <c r="A38" s="6"/>
      <c r="B38" s="13"/>
      <c r="C38" s="6"/>
      <c r="D38" s="129">
        <v>32</v>
      </c>
      <c r="E38" s="8" t="str">
        <f ca="1">IF(INDIRECT("'"&amp;Go!$G$2&amp;"'!"&amp;E$5&amp;$AJ38)=1,$D$3,$F$3)</f>
        <v>Ͼ</v>
      </c>
      <c r="F38" s="8" t="str">
        <f ca="1">IF(INDIRECT("'"&amp;Go!$G$2&amp;"'!"&amp;F$5&amp;$AJ38)=1,$D$3,$F$3)</f>
        <v>Ͼ</v>
      </c>
      <c r="G38" s="8" t="str">
        <f ca="1">IF(INDIRECT("'"&amp;Go!$G$2&amp;"'!"&amp;G$5&amp;$AJ38)=1,$D$3,$F$3)</f>
        <v>Ͽ</v>
      </c>
      <c r="H38" s="8" t="str">
        <f ca="1">IF(INDIRECT("'"&amp;Go!$G$2&amp;"'!"&amp;H$5&amp;$AJ38)=1,$D$3,$F$3)</f>
        <v>Ͼ</v>
      </c>
      <c r="I38" s="8" t="str">
        <f ca="1">IF(INDIRECT("'"&amp;Go!$G$2&amp;"'!"&amp;I$5&amp;$AJ38)=1,$D$3,$F$3)</f>
        <v>Ͼ</v>
      </c>
      <c r="J38" s="8" t="str">
        <f ca="1">IF(INDIRECT("'"&amp;Go!$G$2&amp;"'!"&amp;J$5&amp;$AJ38)=1,$D$3,$F$3)</f>
        <v>Ͽ</v>
      </c>
      <c r="K38" s="8" t="str">
        <f ca="1">IF(INDIRECT("'"&amp;Go!$G$2&amp;"'!"&amp;K$5&amp;$AJ38)=1,$D$3,$F$3)</f>
        <v>Ͼ</v>
      </c>
      <c r="L38" s="8" t="str">
        <f ca="1">IF(INDIRECT("'"&amp;Go!$G$2&amp;"'!"&amp;L$5&amp;$AJ38)=1,$D$3,$F$3)</f>
        <v>Ͽ</v>
      </c>
      <c r="M38" s="8" t="str">
        <f ca="1">IF(INDIRECT("'"&amp;Go!$G$2&amp;"'!"&amp;M$5&amp;$AJ38)=1,$D$3,$F$3)</f>
        <v>Ͽ</v>
      </c>
      <c r="N38" s="8" t="str">
        <f ca="1">IF(INDIRECT("'"&amp;Go!$G$2&amp;"'!"&amp;N$5&amp;$AJ38)=1,$D$3,$F$3)</f>
        <v>Ͽ</v>
      </c>
      <c r="O38" s="8" t="str">
        <f ca="1">IF(INDIRECT("'"&amp;Go!$G$2&amp;"'!"&amp;O$5&amp;$AJ38)=1,$D$3,$F$3)</f>
        <v>Ͼ</v>
      </c>
      <c r="P38" s="8" t="str">
        <f ca="1">IF(INDIRECT("'"&amp;Go!$G$2&amp;"'!"&amp;P$5&amp;$AJ38)=1,$D$3,$F$3)</f>
        <v>Ͼ</v>
      </c>
      <c r="Q38" s="8" t="str">
        <f ca="1">IF(INDIRECT("'"&amp;Go!$G$2&amp;"'!"&amp;Q$5&amp;$AJ38)=1,$D$3,$F$3)</f>
        <v>Ͼ</v>
      </c>
      <c r="R38" s="8" t="str">
        <f ca="1">IF(INDIRECT("'"&amp;Go!$G$2&amp;"'!"&amp;R$5&amp;$AJ38)=1,$D$3,$F$3)</f>
        <v>Ͼ</v>
      </c>
      <c r="S38" s="8" t="str">
        <f ca="1">IF(INDIRECT("'"&amp;Go!$G$2&amp;"'!"&amp;S$5&amp;$AJ38)=1,$D$3,$F$3)</f>
        <v>Ͽ</v>
      </c>
      <c r="T38" s="8" t="str">
        <f ca="1">IF(INDIRECT("'"&amp;Go!$G$2&amp;"'!"&amp;T$5&amp;$AJ38)=1,$D$3,$F$3)</f>
        <v>Ͼ</v>
      </c>
      <c r="U38" s="8" t="str">
        <f ca="1">IF(INDIRECT("'"&amp;Go!$G$2&amp;"'!"&amp;U$5&amp;$AJ38)=1,$D$3,$F$3)</f>
        <v>Ͼ</v>
      </c>
      <c r="V38" s="8" t="str">
        <f ca="1">IF(INDIRECT("'"&amp;Go!$G$2&amp;"'!"&amp;V$5&amp;$AJ38)=1,$D$3,$F$3)</f>
        <v>Ͽ</v>
      </c>
      <c r="W38" s="8" t="str">
        <f ca="1">IF(INDIRECT("'"&amp;Go!$G$2&amp;"'!"&amp;W$5&amp;$AJ38)=1,$D$3,$F$3)</f>
        <v>Ͼ</v>
      </c>
      <c r="X38" s="8" t="str">
        <f ca="1">IF(INDIRECT("'"&amp;Go!$G$2&amp;"'!"&amp;X$5&amp;$AJ38)=1,$D$3,$F$3)</f>
        <v>Ͼ</v>
      </c>
      <c r="Y38" s="8" t="str">
        <f ca="1">IF(INDIRECT("'"&amp;Go!$G$2&amp;"'!"&amp;Y$5&amp;$AJ38)=1,$D$3,$F$3)</f>
        <v>Ͼ</v>
      </c>
      <c r="Z38" s="8" t="str">
        <f ca="1">IF(INDIRECT("'"&amp;Go!$G$2&amp;"'!"&amp;Z$5&amp;$AJ38)=1,$D$3,$F$3)</f>
        <v>Ͼ</v>
      </c>
      <c r="AA38" s="8" t="str">
        <f ca="1">IF(INDIRECT("'"&amp;Go!$G$2&amp;"'!"&amp;AA$5&amp;$AJ38)=1,$D$3,$F$3)</f>
        <v>Ͽ</v>
      </c>
      <c r="AB38" s="8" t="str">
        <f ca="1">IF(INDIRECT("'"&amp;Go!$G$2&amp;"'!"&amp;AB$5&amp;$AJ38)=1,$D$3,$F$3)</f>
        <v>Ͼ</v>
      </c>
      <c r="AC38" s="8" t="str">
        <f ca="1">IF(INDIRECT("'"&amp;Go!$G$2&amp;"'!"&amp;AC$5&amp;$AJ38)=1,$D$3,$F$3)</f>
        <v>Ͼ</v>
      </c>
      <c r="AD38" s="8" t="str">
        <f ca="1">IF(INDIRECT("'"&amp;Go!$G$2&amp;"'!"&amp;AD$5&amp;$AJ38)=1,$D$3,$F$3)</f>
        <v>Ͼ</v>
      </c>
      <c r="AE38" s="8" t="str">
        <f ca="1">IF(INDIRECT("'"&amp;Go!$G$2&amp;"'!"&amp;AE$5&amp;$AJ38)=1,$D$3,$F$3)</f>
        <v>Ͽ</v>
      </c>
      <c r="AF38" s="8" t="str">
        <f ca="1">IF(INDIRECT("'"&amp;Go!$G$2&amp;"'!"&amp;AF$5&amp;$AJ38)=1,$D$3,$F$3)</f>
        <v>Ͼ</v>
      </c>
      <c r="AG38" s="8" t="str">
        <f ca="1">IF(INDIRECT("'"&amp;Go!$G$2&amp;"'!"&amp;AG$5&amp;$AJ38)=1,$D$3,$F$3)</f>
        <v>Ͼ</v>
      </c>
      <c r="AH38" s="8" t="str">
        <f ca="1">IF(INDIRECT("'"&amp;Go!$G$2&amp;"'!"&amp;AH$5&amp;$AJ38)=1,$D$3,$F$3)</f>
        <v>Ͼ</v>
      </c>
      <c r="AI38" s="33">
        <v>32</v>
      </c>
      <c r="AJ38" s="26">
        <v>34</v>
      </c>
      <c r="AK38" s="6"/>
      <c r="AL38" s="6"/>
      <c r="AM38" s="6"/>
      <c r="AN38" s="6"/>
    </row>
    <row r="39" spans="1:40" ht="26.25" x14ac:dyDescent="0.25">
      <c r="A39" s="6"/>
      <c r="B39" s="13"/>
      <c r="C39" s="6"/>
      <c r="D39" s="129">
        <v>33</v>
      </c>
      <c r="E39" s="8" t="str">
        <f ca="1">IF(INDIRECT("'"&amp;Go!$G$2&amp;"'!"&amp;E$5&amp;$AJ39)=1,$D$3,$F$3)</f>
        <v>Ͼ</v>
      </c>
      <c r="F39" s="8" t="str">
        <f ca="1">IF(INDIRECT("'"&amp;Go!$G$2&amp;"'!"&amp;F$5&amp;$AJ39)=1,$D$3,$F$3)</f>
        <v>Ͽ</v>
      </c>
      <c r="G39" s="8" t="str">
        <f ca="1">IF(INDIRECT("'"&amp;Go!$G$2&amp;"'!"&amp;G$5&amp;$AJ39)=1,$D$3,$F$3)</f>
        <v>Ͽ</v>
      </c>
      <c r="H39" s="8" t="str">
        <f ca="1">IF(INDIRECT("'"&amp;Go!$G$2&amp;"'!"&amp;H$5&amp;$AJ39)=1,$D$3,$F$3)</f>
        <v>Ͼ</v>
      </c>
      <c r="I39" s="8" t="str">
        <f ca="1">IF(INDIRECT("'"&amp;Go!$G$2&amp;"'!"&amp;I$5&amp;$AJ39)=1,$D$3,$F$3)</f>
        <v>Ͼ</v>
      </c>
      <c r="J39" s="8" t="str">
        <f ca="1">IF(INDIRECT("'"&amp;Go!$G$2&amp;"'!"&amp;J$5&amp;$AJ39)=1,$D$3,$F$3)</f>
        <v>Ͽ</v>
      </c>
      <c r="K39" s="8" t="str">
        <f ca="1">IF(INDIRECT("'"&amp;Go!$G$2&amp;"'!"&amp;K$5&amp;$AJ39)=1,$D$3,$F$3)</f>
        <v>Ͽ</v>
      </c>
      <c r="L39" s="8" t="str">
        <f ca="1">IF(INDIRECT("'"&amp;Go!$G$2&amp;"'!"&amp;L$5&amp;$AJ39)=1,$D$3,$F$3)</f>
        <v>Ͼ</v>
      </c>
      <c r="M39" s="8" t="str">
        <f ca="1">IF(INDIRECT("'"&amp;Go!$G$2&amp;"'!"&amp;M$5&amp;$AJ39)=1,$D$3,$F$3)</f>
        <v>Ͽ</v>
      </c>
      <c r="N39" s="8" t="str">
        <f ca="1">IF(INDIRECT("'"&amp;Go!$G$2&amp;"'!"&amp;N$5&amp;$AJ39)=1,$D$3,$F$3)</f>
        <v>Ͽ</v>
      </c>
      <c r="O39" s="8" t="str">
        <f ca="1">IF(INDIRECT("'"&amp;Go!$G$2&amp;"'!"&amp;O$5&amp;$AJ39)=1,$D$3,$F$3)</f>
        <v>Ͼ</v>
      </c>
      <c r="P39" s="8" t="str">
        <f ca="1">IF(INDIRECT("'"&amp;Go!$G$2&amp;"'!"&amp;P$5&amp;$AJ39)=1,$D$3,$F$3)</f>
        <v>Ͼ</v>
      </c>
      <c r="Q39" s="8" t="str">
        <f ca="1">IF(INDIRECT("'"&amp;Go!$G$2&amp;"'!"&amp;Q$5&amp;$AJ39)=1,$D$3,$F$3)</f>
        <v>Ͼ</v>
      </c>
      <c r="R39" s="8" t="str">
        <f ca="1">IF(INDIRECT("'"&amp;Go!$G$2&amp;"'!"&amp;R$5&amp;$AJ39)=1,$D$3,$F$3)</f>
        <v>Ͽ</v>
      </c>
      <c r="S39" s="8" t="str">
        <f ca="1">IF(INDIRECT("'"&amp;Go!$G$2&amp;"'!"&amp;S$5&amp;$AJ39)=1,$D$3,$F$3)</f>
        <v>Ͽ</v>
      </c>
      <c r="T39" s="8" t="str">
        <f ca="1">IF(INDIRECT("'"&amp;Go!$G$2&amp;"'!"&amp;T$5&amp;$AJ39)=1,$D$3,$F$3)</f>
        <v>Ͼ</v>
      </c>
      <c r="U39" s="8" t="str">
        <f ca="1">IF(INDIRECT("'"&amp;Go!$G$2&amp;"'!"&amp;U$5&amp;$AJ39)=1,$D$3,$F$3)</f>
        <v>Ͼ</v>
      </c>
      <c r="V39" s="8" t="str">
        <f ca="1">IF(INDIRECT("'"&amp;Go!$G$2&amp;"'!"&amp;V$5&amp;$AJ39)=1,$D$3,$F$3)</f>
        <v>Ͽ</v>
      </c>
      <c r="W39" s="8" t="str">
        <f ca="1">IF(INDIRECT("'"&amp;Go!$G$2&amp;"'!"&amp;W$5&amp;$AJ39)=1,$D$3,$F$3)</f>
        <v>Ͽ</v>
      </c>
      <c r="X39" s="8" t="str">
        <f ca="1">IF(INDIRECT("'"&amp;Go!$G$2&amp;"'!"&amp;X$5&amp;$AJ39)=1,$D$3,$F$3)</f>
        <v>Ͽ</v>
      </c>
      <c r="Y39" s="8" t="str">
        <f ca="1">IF(INDIRECT("'"&amp;Go!$G$2&amp;"'!"&amp;Y$5&amp;$AJ39)=1,$D$3,$F$3)</f>
        <v>Ͼ</v>
      </c>
      <c r="Z39" s="8" t="str">
        <f ca="1">IF(INDIRECT("'"&amp;Go!$G$2&amp;"'!"&amp;Z$5&amp;$AJ39)=1,$D$3,$F$3)</f>
        <v>Ͽ</v>
      </c>
      <c r="AA39" s="8" t="str">
        <f ca="1">IF(INDIRECT("'"&amp;Go!$G$2&amp;"'!"&amp;AA$5&amp;$AJ39)=1,$D$3,$F$3)</f>
        <v>Ͼ</v>
      </c>
      <c r="AB39" s="8" t="str">
        <f ca="1">IF(INDIRECT("'"&amp;Go!$G$2&amp;"'!"&amp;AB$5&amp;$AJ39)=1,$D$3,$F$3)</f>
        <v>Ͽ</v>
      </c>
      <c r="AC39" s="8" t="str">
        <f ca="1">IF(INDIRECT("'"&amp;Go!$G$2&amp;"'!"&amp;AC$5&amp;$AJ39)=1,$D$3,$F$3)</f>
        <v>Ͼ</v>
      </c>
      <c r="AD39" s="8" t="str">
        <f ca="1">IF(INDIRECT("'"&amp;Go!$G$2&amp;"'!"&amp;AD$5&amp;$AJ39)=1,$D$3,$F$3)</f>
        <v>Ͽ</v>
      </c>
      <c r="AE39" s="8" t="str">
        <f ca="1">IF(INDIRECT("'"&amp;Go!$G$2&amp;"'!"&amp;AE$5&amp;$AJ39)=1,$D$3,$F$3)</f>
        <v>Ͼ</v>
      </c>
      <c r="AF39" s="8" t="str">
        <f ca="1">IF(INDIRECT("'"&amp;Go!$G$2&amp;"'!"&amp;AF$5&amp;$AJ39)=1,$D$3,$F$3)</f>
        <v>Ͼ</v>
      </c>
      <c r="AG39" s="8" t="str">
        <f ca="1">IF(INDIRECT("'"&amp;Go!$G$2&amp;"'!"&amp;AG$5&amp;$AJ39)=1,$D$3,$F$3)</f>
        <v>Ͼ</v>
      </c>
      <c r="AH39" s="8" t="str">
        <f ca="1">IF(INDIRECT("'"&amp;Go!$G$2&amp;"'!"&amp;AH$5&amp;$AJ39)=1,$D$3,$F$3)</f>
        <v>Ͽ</v>
      </c>
      <c r="AI39" s="33">
        <v>33</v>
      </c>
      <c r="AJ39" s="26">
        <v>35</v>
      </c>
      <c r="AK39" s="6"/>
      <c r="AL39" s="6"/>
      <c r="AM39" s="6"/>
      <c r="AN39" s="6"/>
    </row>
    <row r="40" spans="1:40" ht="26.25" x14ac:dyDescent="0.25">
      <c r="A40" s="6"/>
      <c r="B40" s="13"/>
      <c r="C40" s="6"/>
      <c r="D40" s="129">
        <v>34</v>
      </c>
      <c r="E40" s="8" t="str">
        <f ca="1">IF(INDIRECT("'"&amp;Go!$G$2&amp;"'!"&amp;E$5&amp;$AJ40)=1,$D$3,$F$3)</f>
        <v>Ͼ</v>
      </c>
      <c r="F40" s="8" t="str">
        <f ca="1">IF(INDIRECT("'"&amp;Go!$G$2&amp;"'!"&amp;F$5&amp;$AJ40)=1,$D$3,$F$3)</f>
        <v>Ͼ</v>
      </c>
      <c r="G40" s="8" t="str">
        <f ca="1">IF(INDIRECT("'"&amp;Go!$G$2&amp;"'!"&amp;G$5&amp;$AJ40)=1,$D$3,$F$3)</f>
        <v>Ͼ</v>
      </c>
      <c r="H40" s="8" t="str">
        <f ca="1">IF(INDIRECT("'"&amp;Go!$G$2&amp;"'!"&amp;H$5&amp;$AJ40)=1,$D$3,$F$3)</f>
        <v>Ͼ</v>
      </c>
      <c r="I40" s="8" t="str">
        <f ca="1">IF(INDIRECT("'"&amp;Go!$G$2&amp;"'!"&amp;I$5&amp;$AJ40)=1,$D$3,$F$3)</f>
        <v>Ͼ</v>
      </c>
      <c r="J40" s="8" t="str">
        <f ca="1">IF(INDIRECT("'"&amp;Go!$G$2&amp;"'!"&amp;J$5&amp;$AJ40)=1,$D$3,$F$3)</f>
        <v>Ͼ</v>
      </c>
      <c r="K40" s="8" t="str">
        <f ca="1">IF(INDIRECT("'"&amp;Go!$G$2&amp;"'!"&amp;K$5&amp;$AJ40)=1,$D$3,$F$3)</f>
        <v>Ͽ</v>
      </c>
      <c r="L40" s="8" t="str">
        <f ca="1">IF(INDIRECT("'"&amp;Go!$G$2&amp;"'!"&amp;L$5&amp;$AJ40)=1,$D$3,$F$3)</f>
        <v>Ͽ</v>
      </c>
      <c r="M40" s="8" t="str">
        <f ca="1">IF(INDIRECT("'"&amp;Go!$G$2&amp;"'!"&amp;M$5&amp;$AJ40)=1,$D$3,$F$3)</f>
        <v>Ͽ</v>
      </c>
      <c r="N40" s="8" t="str">
        <f ca="1">IF(INDIRECT("'"&amp;Go!$G$2&amp;"'!"&amp;N$5&amp;$AJ40)=1,$D$3,$F$3)</f>
        <v>Ͼ</v>
      </c>
      <c r="O40" s="8" t="str">
        <f ca="1">IF(INDIRECT("'"&amp;Go!$G$2&amp;"'!"&amp;O$5&amp;$AJ40)=1,$D$3,$F$3)</f>
        <v>Ͽ</v>
      </c>
      <c r="P40" s="8" t="str">
        <f ca="1">IF(INDIRECT("'"&amp;Go!$G$2&amp;"'!"&amp;P$5&amp;$AJ40)=1,$D$3,$F$3)</f>
        <v>Ͼ</v>
      </c>
      <c r="Q40" s="8" t="str">
        <f ca="1">IF(INDIRECT("'"&amp;Go!$G$2&amp;"'!"&amp;Q$5&amp;$AJ40)=1,$D$3,$F$3)</f>
        <v>Ͽ</v>
      </c>
      <c r="R40" s="8" t="str">
        <f ca="1">IF(INDIRECT("'"&amp;Go!$G$2&amp;"'!"&amp;R$5&amp;$AJ40)=1,$D$3,$F$3)</f>
        <v>Ͼ</v>
      </c>
      <c r="S40" s="8" t="str">
        <f ca="1">IF(INDIRECT("'"&amp;Go!$G$2&amp;"'!"&amp;S$5&amp;$AJ40)=1,$D$3,$F$3)</f>
        <v>Ͼ</v>
      </c>
      <c r="T40" s="8" t="str">
        <f ca="1">IF(INDIRECT("'"&amp;Go!$G$2&amp;"'!"&amp;T$5&amp;$AJ40)=1,$D$3,$F$3)</f>
        <v>Ͽ</v>
      </c>
      <c r="U40" s="8" t="str">
        <f ca="1">IF(INDIRECT("'"&amp;Go!$G$2&amp;"'!"&amp;U$5&amp;$AJ40)=1,$D$3,$F$3)</f>
        <v>Ͽ</v>
      </c>
      <c r="V40" s="8" t="str">
        <f ca="1">IF(INDIRECT("'"&amp;Go!$G$2&amp;"'!"&amp;V$5&amp;$AJ40)=1,$D$3,$F$3)</f>
        <v>Ͼ</v>
      </c>
      <c r="W40" s="8" t="str">
        <f ca="1">IF(INDIRECT("'"&amp;Go!$G$2&amp;"'!"&amp;W$5&amp;$AJ40)=1,$D$3,$F$3)</f>
        <v>Ͽ</v>
      </c>
      <c r="X40" s="8" t="str">
        <f ca="1">IF(INDIRECT("'"&amp;Go!$G$2&amp;"'!"&amp;X$5&amp;$AJ40)=1,$D$3,$F$3)</f>
        <v>Ͽ</v>
      </c>
      <c r="Y40" s="8" t="str">
        <f ca="1">IF(INDIRECT("'"&amp;Go!$G$2&amp;"'!"&amp;Y$5&amp;$AJ40)=1,$D$3,$F$3)</f>
        <v>Ͼ</v>
      </c>
      <c r="Z40" s="8" t="str">
        <f ca="1">IF(INDIRECT("'"&amp;Go!$G$2&amp;"'!"&amp;Z$5&amp;$AJ40)=1,$D$3,$F$3)</f>
        <v>Ͼ</v>
      </c>
      <c r="AA40" s="8" t="str">
        <f ca="1">IF(INDIRECT("'"&amp;Go!$G$2&amp;"'!"&amp;AA$5&amp;$AJ40)=1,$D$3,$F$3)</f>
        <v>Ͽ</v>
      </c>
      <c r="AB40" s="8" t="str">
        <f ca="1">IF(INDIRECT("'"&amp;Go!$G$2&amp;"'!"&amp;AB$5&amp;$AJ40)=1,$D$3,$F$3)</f>
        <v>Ͼ</v>
      </c>
      <c r="AC40" s="8" t="str">
        <f ca="1">IF(INDIRECT("'"&amp;Go!$G$2&amp;"'!"&amp;AC$5&amp;$AJ40)=1,$D$3,$F$3)</f>
        <v>Ͼ</v>
      </c>
      <c r="AD40" s="8" t="str">
        <f ca="1">IF(INDIRECT("'"&amp;Go!$G$2&amp;"'!"&amp;AD$5&amp;$AJ40)=1,$D$3,$F$3)</f>
        <v>Ͽ</v>
      </c>
      <c r="AE40" s="8" t="str">
        <f ca="1">IF(INDIRECT("'"&amp;Go!$G$2&amp;"'!"&amp;AE$5&amp;$AJ40)=1,$D$3,$F$3)</f>
        <v>Ͽ</v>
      </c>
      <c r="AF40" s="8" t="str">
        <f ca="1">IF(INDIRECT("'"&amp;Go!$G$2&amp;"'!"&amp;AF$5&amp;$AJ40)=1,$D$3,$F$3)</f>
        <v>Ͽ</v>
      </c>
      <c r="AG40" s="8" t="str">
        <f ca="1">IF(INDIRECT("'"&amp;Go!$G$2&amp;"'!"&amp;AG$5&amp;$AJ40)=1,$D$3,$F$3)</f>
        <v>Ͼ</v>
      </c>
      <c r="AH40" s="8" t="str">
        <f ca="1">IF(INDIRECT("'"&amp;Go!$G$2&amp;"'!"&amp;AH$5&amp;$AJ40)=1,$D$3,$F$3)</f>
        <v>Ͼ</v>
      </c>
      <c r="AI40" s="33">
        <v>34</v>
      </c>
      <c r="AJ40" s="26">
        <v>36</v>
      </c>
      <c r="AK40" s="6"/>
      <c r="AL40" s="6"/>
      <c r="AM40" s="6"/>
      <c r="AN40" s="6"/>
    </row>
    <row r="41" spans="1:40" ht="26.25" x14ac:dyDescent="0.25">
      <c r="A41" s="6"/>
      <c r="B41" s="13"/>
      <c r="C41" s="6"/>
      <c r="D41" s="129">
        <v>35</v>
      </c>
      <c r="E41" s="8" t="str">
        <f ca="1">IF(INDIRECT("'"&amp;Go!$G$2&amp;"'!"&amp;E$5&amp;$AJ41)=1,$D$3,$F$3)</f>
        <v>Ͽ</v>
      </c>
      <c r="F41" s="8" t="str">
        <f ca="1">IF(INDIRECT("'"&amp;Go!$G$2&amp;"'!"&amp;F$5&amp;$AJ41)=1,$D$3,$F$3)</f>
        <v>Ͽ</v>
      </c>
      <c r="G41" s="8" t="str">
        <f ca="1">IF(INDIRECT("'"&amp;Go!$G$2&amp;"'!"&amp;G$5&amp;$AJ41)=1,$D$3,$F$3)</f>
        <v>Ͽ</v>
      </c>
      <c r="H41" s="8" t="str">
        <f ca="1">IF(INDIRECT("'"&amp;Go!$G$2&amp;"'!"&amp;H$5&amp;$AJ41)=1,$D$3,$F$3)</f>
        <v>Ͽ</v>
      </c>
      <c r="I41" s="8" t="str">
        <f ca="1">IF(INDIRECT("'"&amp;Go!$G$2&amp;"'!"&amp;I$5&amp;$AJ41)=1,$D$3,$F$3)</f>
        <v>Ͽ</v>
      </c>
      <c r="J41" s="8" t="str">
        <f ca="1">IF(INDIRECT("'"&amp;Go!$G$2&amp;"'!"&amp;J$5&amp;$AJ41)=1,$D$3,$F$3)</f>
        <v>Ͽ</v>
      </c>
      <c r="K41" s="8" t="str">
        <f ca="1">IF(INDIRECT("'"&amp;Go!$G$2&amp;"'!"&amp;K$5&amp;$AJ41)=1,$D$3,$F$3)</f>
        <v>Ͽ</v>
      </c>
      <c r="L41" s="8" t="str">
        <f ca="1">IF(INDIRECT("'"&amp;Go!$G$2&amp;"'!"&amp;L$5&amp;$AJ41)=1,$D$3,$F$3)</f>
        <v>Ͼ</v>
      </c>
      <c r="M41" s="8" t="str">
        <f ca="1">IF(INDIRECT("'"&amp;Go!$G$2&amp;"'!"&amp;M$5&amp;$AJ41)=1,$D$3,$F$3)</f>
        <v>Ͼ</v>
      </c>
      <c r="N41" s="8" t="str">
        <f ca="1">IF(INDIRECT("'"&amp;Go!$G$2&amp;"'!"&amp;N$5&amp;$AJ41)=1,$D$3,$F$3)</f>
        <v>Ͼ</v>
      </c>
      <c r="O41" s="8" t="str">
        <f ca="1">IF(INDIRECT("'"&amp;Go!$G$2&amp;"'!"&amp;O$5&amp;$AJ41)=1,$D$3,$F$3)</f>
        <v>Ͽ</v>
      </c>
      <c r="P41" s="8" t="str">
        <f ca="1">IF(INDIRECT("'"&amp;Go!$G$2&amp;"'!"&amp;P$5&amp;$AJ41)=1,$D$3,$F$3)</f>
        <v>Ͽ</v>
      </c>
      <c r="Q41" s="8" t="str">
        <f ca="1">IF(INDIRECT("'"&amp;Go!$G$2&amp;"'!"&amp;Q$5&amp;$AJ41)=1,$D$3,$F$3)</f>
        <v>Ͽ</v>
      </c>
      <c r="R41" s="8" t="str">
        <f ca="1">IF(INDIRECT("'"&amp;Go!$G$2&amp;"'!"&amp;R$5&amp;$AJ41)=1,$D$3,$F$3)</f>
        <v>Ͽ</v>
      </c>
      <c r="S41" s="8" t="str">
        <f ca="1">IF(INDIRECT("'"&amp;Go!$G$2&amp;"'!"&amp;S$5&amp;$AJ41)=1,$D$3,$F$3)</f>
        <v>Ͽ</v>
      </c>
      <c r="T41" s="8" t="str">
        <f ca="1">IF(INDIRECT("'"&amp;Go!$G$2&amp;"'!"&amp;T$5&amp;$AJ41)=1,$D$3,$F$3)</f>
        <v>Ͼ</v>
      </c>
      <c r="U41" s="8" t="str">
        <f ca="1">IF(INDIRECT("'"&amp;Go!$G$2&amp;"'!"&amp;U$5&amp;$AJ41)=1,$D$3,$F$3)</f>
        <v>Ͼ</v>
      </c>
      <c r="V41" s="8" t="str">
        <f ca="1">IF(INDIRECT("'"&amp;Go!$G$2&amp;"'!"&amp;V$5&amp;$AJ41)=1,$D$3,$F$3)</f>
        <v>Ͽ</v>
      </c>
      <c r="W41" s="8" t="str">
        <f ca="1">IF(INDIRECT("'"&amp;Go!$G$2&amp;"'!"&amp;W$5&amp;$AJ41)=1,$D$3,$F$3)</f>
        <v>Ͽ</v>
      </c>
      <c r="X41" s="8" t="str">
        <f ca="1">IF(INDIRECT("'"&amp;Go!$G$2&amp;"'!"&amp;X$5&amp;$AJ41)=1,$D$3,$F$3)</f>
        <v>Ͽ</v>
      </c>
      <c r="Y41" s="8" t="str">
        <f ca="1">IF(INDIRECT("'"&amp;Go!$G$2&amp;"'!"&amp;Y$5&amp;$AJ41)=1,$D$3,$F$3)</f>
        <v>Ͼ</v>
      </c>
      <c r="Z41" s="8" t="str">
        <f ca="1">IF(INDIRECT("'"&amp;Go!$G$2&amp;"'!"&amp;Z$5&amp;$AJ41)=1,$D$3,$F$3)</f>
        <v>Ͽ</v>
      </c>
      <c r="AA41" s="8" t="str">
        <f ca="1">IF(INDIRECT("'"&amp;Go!$G$2&amp;"'!"&amp;AA$5&amp;$AJ41)=1,$D$3,$F$3)</f>
        <v>Ͼ</v>
      </c>
      <c r="AB41" s="8" t="str">
        <f ca="1">IF(INDIRECT("'"&amp;Go!$G$2&amp;"'!"&amp;AB$5&amp;$AJ41)=1,$D$3,$F$3)</f>
        <v>Ͽ</v>
      </c>
      <c r="AC41" s="8" t="str">
        <f ca="1">IF(INDIRECT("'"&amp;Go!$G$2&amp;"'!"&amp;AC$5&amp;$AJ41)=1,$D$3,$F$3)</f>
        <v>Ͼ</v>
      </c>
      <c r="AD41" s="8" t="str">
        <f ca="1">IF(INDIRECT("'"&amp;Go!$G$2&amp;"'!"&amp;AD$5&amp;$AJ41)=1,$D$3,$F$3)</f>
        <v>Ͽ</v>
      </c>
      <c r="AE41" s="8" t="str">
        <f ca="1">IF(INDIRECT("'"&amp;Go!$G$2&amp;"'!"&amp;AE$5&amp;$AJ41)=1,$D$3,$F$3)</f>
        <v>Ͽ</v>
      </c>
      <c r="AF41" s="8" t="str">
        <f ca="1">IF(INDIRECT("'"&amp;Go!$G$2&amp;"'!"&amp;AF$5&amp;$AJ41)=1,$D$3,$F$3)</f>
        <v>Ͽ</v>
      </c>
      <c r="AG41" s="8" t="str">
        <f ca="1">IF(INDIRECT("'"&amp;Go!$G$2&amp;"'!"&amp;AG$5&amp;$AJ41)=1,$D$3,$F$3)</f>
        <v>Ͼ</v>
      </c>
      <c r="AH41" s="8" t="str">
        <f ca="1">IF(INDIRECT("'"&amp;Go!$G$2&amp;"'!"&amp;AH$5&amp;$AJ41)=1,$D$3,$F$3)</f>
        <v>Ͽ</v>
      </c>
      <c r="AI41" s="33">
        <v>35</v>
      </c>
      <c r="AJ41" s="26">
        <v>37</v>
      </c>
      <c r="AK41" s="6"/>
      <c r="AL41" s="6"/>
      <c r="AM41" s="6"/>
      <c r="AN41" s="6"/>
    </row>
    <row r="42" spans="1:40" ht="26.25" x14ac:dyDescent="0.25">
      <c r="A42" s="6"/>
      <c r="B42" s="13"/>
      <c r="C42" s="6"/>
      <c r="D42" s="129">
        <v>36</v>
      </c>
      <c r="E42" s="8" t="str">
        <f ca="1">IF(INDIRECT("'"&amp;Go!$G$2&amp;"'!"&amp;E$5&amp;$AJ42)=1,$D$3,$F$3)</f>
        <v>Ͼ</v>
      </c>
      <c r="F42" s="8" t="str">
        <f ca="1">IF(INDIRECT("'"&amp;Go!$G$2&amp;"'!"&amp;F$5&amp;$AJ42)=1,$D$3,$F$3)</f>
        <v>Ͽ</v>
      </c>
      <c r="G42" s="8" t="str">
        <f ca="1">IF(INDIRECT("'"&amp;Go!$G$2&amp;"'!"&amp;G$5&amp;$AJ42)=1,$D$3,$F$3)</f>
        <v>Ͼ</v>
      </c>
      <c r="H42" s="8" t="str">
        <f ca="1">IF(INDIRECT("'"&amp;Go!$G$2&amp;"'!"&amp;H$5&amp;$AJ42)=1,$D$3,$F$3)</f>
        <v>Ͽ</v>
      </c>
      <c r="I42" s="8" t="str">
        <f ca="1">IF(INDIRECT("'"&amp;Go!$G$2&amp;"'!"&amp;I$5&amp;$AJ42)=1,$D$3,$F$3)</f>
        <v>Ͼ</v>
      </c>
      <c r="J42" s="8" t="str">
        <f ca="1">IF(INDIRECT("'"&amp;Go!$G$2&amp;"'!"&amp;J$5&amp;$AJ42)=1,$D$3,$F$3)</f>
        <v>Ͽ</v>
      </c>
      <c r="K42" s="8" t="str">
        <f ca="1">IF(INDIRECT("'"&amp;Go!$G$2&amp;"'!"&amp;K$5&amp;$AJ42)=1,$D$3,$F$3)</f>
        <v>Ͽ</v>
      </c>
      <c r="L42" s="8" t="str">
        <f ca="1">IF(INDIRECT("'"&amp;Go!$G$2&amp;"'!"&amp;L$5&amp;$AJ42)=1,$D$3,$F$3)</f>
        <v>Ͽ</v>
      </c>
      <c r="M42" s="8" t="str">
        <f ca="1">IF(INDIRECT("'"&amp;Go!$G$2&amp;"'!"&amp;M$5&amp;$AJ42)=1,$D$3,$F$3)</f>
        <v>Ͼ</v>
      </c>
      <c r="N42" s="8" t="str">
        <f ca="1">IF(INDIRECT("'"&amp;Go!$G$2&amp;"'!"&amp;N$5&amp;$AJ42)=1,$D$3,$F$3)</f>
        <v>Ͽ</v>
      </c>
      <c r="O42" s="8" t="str">
        <f ca="1">IF(INDIRECT("'"&amp;Go!$G$2&amp;"'!"&amp;O$5&amp;$AJ42)=1,$D$3,$F$3)</f>
        <v>Ͼ</v>
      </c>
      <c r="P42" s="8" t="str">
        <f ca="1">IF(INDIRECT("'"&amp;Go!$G$2&amp;"'!"&amp;P$5&amp;$AJ42)=1,$D$3,$F$3)</f>
        <v>Ͽ</v>
      </c>
      <c r="Q42" s="8" t="str">
        <f ca="1">IF(INDIRECT("'"&amp;Go!$G$2&amp;"'!"&amp;Q$5&amp;$AJ42)=1,$D$3,$F$3)</f>
        <v>Ͽ</v>
      </c>
      <c r="R42" s="8" t="str">
        <f ca="1">IF(INDIRECT("'"&amp;Go!$G$2&amp;"'!"&amp;R$5&amp;$AJ42)=1,$D$3,$F$3)</f>
        <v>Ͼ</v>
      </c>
      <c r="S42" s="8" t="str">
        <f ca="1">IF(INDIRECT("'"&amp;Go!$G$2&amp;"'!"&amp;S$5&amp;$AJ42)=1,$D$3,$F$3)</f>
        <v>Ͼ</v>
      </c>
      <c r="T42" s="8" t="str">
        <f ca="1">IF(INDIRECT("'"&amp;Go!$G$2&amp;"'!"&amp;T$5&amp;$AJ42)=1,$D$3,$F$3)</f>
        <v>Ͼ</v>
      </c>
      <c r="U42" s="8" t="str">
        <f ca="1">IF(INDIRECT("'"&amp;Go!$G$2&amp;"'!"&amp;U$5&amp;$AJ42)=1,$D$3,$F$3)</f>
        <v>Ͼ</v>
      </c>
      <c r="V42" s="8" t="str">
        <f ca="1">IF(INDIRECT("'"&amp;Go!$G$2&amp;"'!"&amp;V$5&amp;$AJ42)=1,$D$3,$F$3)</f>
        <v>Ͼ</v>
      </c>
      <c r="W42" s="8" t="str">
        <f ca="1">IF(INDIRECT("'"&amp;Go!$G$2&amp;"'!"&amp;W$5&amp;$AJ42)=1,$D$3,$F$3)</f>
        <v>Ͼ</v>
      </c>
      <c r="X42" s="8" t="str">
        <f ca="1">IF(INDIRECT("'"&amp;Go!$G$2&amp;"'!"&amp;X$5&amp;$AJ42)=1,$D$3,$F$3)</f>
        <v>Ͼ</v>
      </c>
      <c r="Y42" s="8" t="str">
        <f ca="1">IF(INDIRECT("'"&amp;Go!$G$2&amp;"'!"&amp;Y$5&amp;$AJ42)=1,$D$3,$F$3)</f>
        <v>Ͽ</v>
      </c>
      <c r="Z42" s="8" t="str">
        <f ca="1">IF(INDIRECT("'"&amp;Go!$G$2&amp;"'!"&amp;Z$5&amp;$AJ42)=1,$D$3,$F$3)</f>
        <v>Ͼ</v>
      </c>
      <c r="AA42" s="8" t="str">
        <f ca="1">IF(INDIRECT("'"&amp;Go!$G$2&amp;"'!"&amp;AA$5&amp;$AJ42)=1,$D$3,$F$3)</f>
        <v>Ͽ</v>
      </c>
      <c r="AB42" s="8" t="str">
        <f ca="1">IF(INDIRECT("'"&amp;Go!$G$2&amp;"'!"&amp;AB$5&amp;$AJ42)=1,$D$3,$F$3)</f>
        <v>Ͽ</v>
      </c>
      <c r="AC42" s="8" t="str">
        <f ca="1">IF(INDIRECT("'"&amp;Go!$G$2&amp;"'!"&amp;AC$5&amp;$AJ42)=1,$D$3,$F$3)</f>
        <v>Ͼ</v>
      </c>
      <c r="AD42" s="8" t="str">
        <f ca="1">IF(INDIRECT("'"&amp;Go!$G$2&amp;"'!"&amp;AD$5&amp;$AJ42)=1,$D$3,$F$3)</f>
        <v>Ͼ</v>
      </c>
      <c r="AE42" s="8" t="str">
        <f ca="1">IF(INDIRECT("'"&amp;Go!$G$2&amp;"'!"&amp;AE$5&amp;$AJ42)=1,$D$3,$F$3)</f>
        <v>Ͽ</v>
      </c>
      <c r="AF42" s="8" t="str">
        <f ca="1">IF(INDIRECT("'"&amp;Go!$G$2&amp;"'!"&amp;AF$5&amp;$AJ42)=1,$D$3,$F$3)</f>
        <v>Ͽ</v>
      </c>
      <c r="AG42" s="8" t="str">
        <f ca="1">IF(INDIRECT("'"&amp;Go!$G$2&amp;"'!"&amp;AG$5&amp;$AJ42)=1,$D$3,$F$3)</f>
        <v>Ͽ</v>
      </c>
      <c r="AH42" s="8" t="str">
        <f ca="1">IF(INDIRECT("'"&amp;Go!$G$2&amp;"'!"&amp;AH$5&amp;$AJ42)=1,$D$3,$F$3)</f>
        <v>Ͽ</v>
      </c>
      <c r="AI42" s="33">
        <v>36</v>
      </c>
      <c r="AJ42" s="26">
        <v>38</v>
      </c>
      <c r="AK42" s="6"/>
      <c r="AL42" s="6"/>
      <c r="AM42" s="6"/>
      <c r="AN42" s="6"/>
    </row>
    <row r="43" spans="1:40" ht="26.25" x14ac:dyDescent="0.25">
      <c r="A43" s="6"/>
      <c r="B43" s="13"/>
      <c r="C43" s="6"/>
      <c r="D43" s="129">
        <v>37</v>
      </c>
      <c r="E43" s="8" t="str">
        <f ca="1">IF(INDIRECT("'"&amp;Go!$G$2&amp;"'!"&amp;E$5&amp;$AJ43)=1,$D$3,$F$3)</f>
        <v>Ͼ</v>
      </c>
      <c r="F43" s="8" t="str">
        <f ca="1">IF(INDIRECT("'"&amp;Go!$G$2&amp;"'!"&amp;F$5&amp;$AJ43)=1,$D$3,$F$3)</f>
        <v>Ͽ</v>
      </c>
      <c r="G43" s="8" t="str">
        <f ca="1">IF(INDIRECT("'"&amp;Go!$G$2&amp;"'!"&amp;G$5&amp;$AJ43)=1,$D$3,$F$3)</f>
        <v>Ͽ</v>
      </c>
      <c r="H43" s="8" t="str">
        <f ca="1">IF(INDIRECT("'"&amp;Go!$G$2&amp;"'!"&amp;H$5&amp;$AJ43)=1,$D$3,$F$3)</f>
        <v>Ͼ</v>
      </c>
      <c r="I43" s="8" t="str">
        <f ca="1">IF(INDIRECT("'"&amp;Go!$G$2&amp;"'!"&amp;I$5&amp;$AJ43)=1,$D$3,$F$3)</f>
        <v>Ͼ</v>
      </c>
      <c r="J43" s="8" t="str">
        <f ca="1">IF(INDIRECT("'"&amp;Go!$G$2&amp;"'!"&amp;J$5&amp;$AJ43)=1,$D$3,$F$3)</f>
        <v>Ͽ</v>
      </c>
      <c r="K43" s="8" t="str">
        <f ca="1">IF(INDIRECT("'"&amp;Go!$G$2&amp;"'!"&amp;K$5&amp;$AJ43)=1,$D$3,$F$3)</f>
        <v>Ͼ</v>
      </c>
      <c r="L43" s="8" t="str">
        <f ca="1">IF(INDIRECT("'"&amp;Go!$G$2&amp;"'!"&amp;L$5&amp;$AJ43)=1,$D$3,$F$3)</f>
        <v>Ͽ</v>
      </c>
      <c r="M43" s="8" t="str">
        <f ca="1">IF(INDIRECT("'"&amp;Go!$G$2&amp;"'!"&amp;M$5&amp;$AJ43)=1,$D$3,$F$3)</f>
        <v>Ͽ</v>
      </c>
      <c r="N43" s="8" t="str">
        <f ca="1">IF(INDIRECT("'"&amp;Go!$G$2&amp;"'!"&amp;N$5&amp;$AJ43)=1,$D$3,$F$3)</f>
        <v>Ͼ</v>
      </c>
      <c r="O43" s="8" t="str">
        <f ca="1">IF(INDIRECT("'"&amp;Go!$G$2&amp;"'!"&amp;O$5&amp;$AJ43)=1,$D$3,$F$3)</f>
        <v>Ͽ</v>
      </c>
      <c r="P43" s="8" t="str">
        <f ca="1">IF(INDIRECT("'"&amp;Go!$G$2&amp;"'!"&amp;P$5&amp;$AJ43)=1,$D$3,$F$3)</f>
        <v>Ͽ</v>
      </c>
      <c r="Q43" s="8" t="str">
        <f ca="1">IF(INDIRECT("'"&amp;Go!$G$2&amp;"'!"&amp;Q$5&amp;$AJ43)=1,$D$3,$F$3)</f>
        <v>Ͼ</v>
      </c>
      <c r="R43" s="8" t="str">
        <f ca="1">IF(INDIRECT("'"&amp;Go!$G$2&amp;"'!"&amp;R$5&amp;$AJ43)=1,$D$3,$F$3)</f>
        <v>Ͼ</v>
      </c>
      <c r="S43" s="8" t="str">
        <f ca="1">IF(INDIRECT("'"&amp;Go!$G$2&amp;"'!"&amp;S$5&amp;$AJ43)=1,$D$3,$F$3)</f>
        <v>Ͼ</v>
      </c>
      <c r="T43" s="8" t="str">
        <f ca="1">IF(INDIRECT("'"&amp;Go!$G$2&amp;"'!"&amp;T$5&amp;$AJ43)=1,$D$3,$F$3)</f>
        <v>Ͽ</v>
      </c>
      <c r="U43" s="8" t="str">
        <f ca="1">IF(INDIRECT("'"&amp;Go!$G$2&amp;"'!"&amp;U$5&amp;$AJ43)=1,$D$3,$F$3)</f>
        <v>Ͽ</v>
      </c>
      <c r="V43" s="8" t="str">
        <f ca="1">IF(INDIRECT("'"&amp;Go!$G$2&amp;"'!"&amp;V$5&amp;$AJ43)=1,$D$3,$F$3)</f>
        <v>Ͼ</v>
      </c>
      <c r="W43" s="8" t="str">
        <f ca="1">IF(INDIRECT("'"&amp;Go!$G$2&amp;"'!"&amp;W$5&amp;$AJ43)=1,$D$3,$F$3)</f>
        <v>Ͽ</v>
      </c>
      <c r="X43" s="8" t="str">
        <f ca="1">IF(INDIRECT("'"&amp;Go!$G$2&amp;"'!"&amp;X$5&amp;$AJ43)=1,$D$3,$F$3)</f>
        <v>Ͼ</v>
      </c>
      <c r="Y43" s="8" t="str">
        <f ca="1">IF(INDIRECT("'"&amp;Go!$G$2&amp;"'!"&amp;Y$5&amp;$AJ43)=1,$D$3,$F$3)</f>
        <v>Ͼ</v>
      </c>
      <c r="Z43" s="8" t="str">
        <f ca="1">IF(INDIRECT("'"&amp;Go!$G$2&amp;"'!"&amp;Z$5&amp;$AJ43)=1,$D$3,$F$3)</f>
        <v>Ͽ</v>
      </c>
      <c r="AA43" s="8" t="str">
        <f ca="1">IF(INDIRECT("'"&amp;Go!$G$2&amp;"'!"&amp;AA$5&amp;$AJ43)=1,$D$3,$F$3)</f>
        <v>Ͽ</v>
      </c>
      <c r="AB43" s="8" t="str">
        <f ca="1">IF(INDIRECT("'"&amp;Go!$G$2&amp;"'!"&amp;AB$5&amp;$AJ43)=1,$D$3,$F$3)</f>
        <v>Ͼ</v>
      </c>
      <c r="AC43" s="8" t="str">
        <f ca="1">IF(INDIRECT("'"&amp;Go!$G$2&amp;"'!"&amp;AC$5&amp;$AJ43)=1,$D$3,$F$3)</f>
        <v>Ͼ</v>
      </c>
      <c r="AD43" s="8" t="str">
        <f ca="1">IF(INDIRECT("'"&amp;Go!$G$2&amp;"'!"&amp;AD$5&amp;$AJ43)=1,$D$3,$F$3)</f>
        <v>Ͽ</v>
      </c>
      <c r="AE43" s="8" t="str">
        <f ca="1">IF(INDIRECT("'"&amp;Go!$G$2&amp;"'!"&amp;AE$5&amp;$AJ43)=1,$D$3,$F$3)</f>
        <v>Ͽ</v>
      </c>
      <c r="AF43" s="8" t="str">
        <f ca="1">IF(INDIRECT("'"&amp;Go!$G$2&amp;"'!"&amp;AF$5&amp;$AJ43)=1,$D$3,$F$3)</f>
        <v>Ͼ</v>
      </c>
      <c r="AG43" s="8" t="str">
        <f ca="1">IF(INDIRECT("'"&amp;Go!$G$2&amp;"'!"&amp;AG$5&amp;$AJ43)=1,$D$3,$F$3)</f>
        <v>Ͽ</v>
      </c>
      <c r="AH43" s="8" t="str">
        <f ca="1">IF(INDIRECT("'"&amp;Go!$G$2&amp;"'!"&amp;AH$5&amp;$AJ43)=1,$D$3,$F$3)</f>
        <v>Ͼ</v>
      </c>
      <c r="AI43" s="33">
        <v>37</v>
      </c>
      <c r="AJ43" s="26">
        <v>39</v>
      </c>
      <c r="AK43" s="6"/>
      <c r="AL43" s="6"/>
      <c r="AM43" s="6"/>
      <c r="AN43" s="6"/>
    </row>
    <row r="44" spans="1:40" ht="26.25" x14ac:dyDescent="0.25">
      <c r="A44" s="6"/>
      <c r="B44" s="13"/>
      <c r="C44" s="6"/>
      <c r="D44" s="129">
        <v>38</v>
      </c>
      <c r="E44" s="8" t="str">
        <f ca="1">IF(INDIRECT("'"&amp;Go!$G$2&amp;"'!"&amp;E$5&amp;$AJ44)=1,$D$3,$F$3)</f>
        <v>Ͽ</v>
      </c>
      <c r="F44" s="8" t="str">
        <f ca="1">IF(INDIRECT("'"&amp;Go!$G$2&amp;"'!"&amp;F$5&amp;$AJ44)=1,$D$3,$F$3)</f>
        <v>Ͼ</v>
      </c>
      <c r="G44" s="8" t="str">
        <f ca="1">IF(INDIRECT("'"&amp;Go!$G$2&amp;"'!"&amp;G$5&amp;$AJ44)=1,$D$3,$F$3)</f>
        <v>Ͽ</v>
      </c>
      <c r="H44" s="8" t="str">
        <f ca="1">IF(INDIRECT("'"&amp;Go!$G$2&amp;"'!"&amp;H$5&amp;$AJ44)=1,$D$3,$F$3)</f>
        <v>Ͼ</v>
      </c>
      <c r="I44" s="8" t="str">
        <f ca="1">IF(INDIRECT("'"&amp;Go!$G$2&amp;"'!"&amp;I$5&amp;$AJ44)=1,$D$3,$F$3)</f>
        <v>Ͽ</v>
      </c>
      <c r="J44" s="8" t="str">
        <f ca="1">IF(INDIRECT("'"&amp;Go!$G$2&amp;"'!"&amp;J$5&amp;$AJ44)=1,$D$3,$F$3)</f>
        <v>Ͼ</v>
      </c>
      <c r="K44" s="8" t="str">
        <f ca="1">IF(INDIRECT("'"&amp;Go!$G$2&amp;"'!"&amp;K$5&amp;$AJ44)=1,$D$3,$F$3)</f>
        <v>Ͽ</v>
      </c>
      <c r="L44" s="8" t="str">
        <f ca="1">IF(INDIRECT("'"&amp;Go!$G$2&amp;"'!"&amp;L$5&amp;$AJ44)=1,$D$3,$F$3)</f>
        <v>Ͽ</v>
      </c>
      <c r="M44" s="8" t="str">
        <f ca="1">IF(INDIRECT("'"&amp;Go!$G$2&amp;"'!"&amp;M$5&amp;$AJ44)=1,$D$3,$F$3)</f>
        <v>Ͽ</v>
      </c>
      <c r="N44" s="8" t="str">
        <f ca="1">IF(INDIRECT("'"&amp;Go!$G$2&amp;"'!"&amp;N$5&amp;$AJ44)=1,$D$3,$F$3)</f>
        <v>Ͼ</v>
      </c>
      <c r="O44" s="8" t="str">
        <f ca="1">IF(INDIRECT("'"&amp;Go!$G$2&amp;"'!"&amp;O$5&amp;$AJ44)=1,$D$3,$F$3)</f>
        <v>Ͼ</v>
      </c>
      <c r="P44" s="8" t="str">
        <f ca="1">IF(INDIRECT("'"&amp;Go!$G$2&amp;"'!"&amp;P$5&amp;$AJ44)=1,$D$3,$F$3)</f>
        <v>Ͼ</v>
      </c>
      <c r="Q44" s="8" t="str">
        <f ca="1">IF(INDIRECT("'"&amp;Go!$G$2&amp;"'!"&amp;Q$5&amp;$AJ44)=1,$D$3,$F$3)</f>
        <v>Ͽ</v>
      </c>
      <c r="R44" s="8" t="str">
        <f ca="1">IF(INDIRECT("'"&amp;Go!$G$2&amp;"'!"&amp;R$5&amp;$AJ44)=1,$D$3,$F$3)</f>
        <v>Ͽ</v>
      </c>
      <c r="S44" s="8" t="str">
        <f ca="1">IF(INDIRECT("'"&amp;Go!$G$2&amp;"'!"&amp;S$5&amp;$AJ44)=1,$D$3,$F$3)</f>
        <v>Ͽ</v>
      </c>
      <c r="T44" s="8" t="str">
        <f ca="1">IF(INDIRECT("'"&amp;Go!$G$2&amp;"'!"&amp;T$5&amp;$AJ44)=1,$D$3,$F$3)</f>
        <v>Ͼ</v>
      </c>
      <c r="U44" s="8" t="str">
        <f ca="1">IF(INDIRECT("'"&amp;Go!$G$2&amp;"'!"&amp;U$5&amp;$AJ44)=1,$D$3,$F$3)</f>
        <v>Ͽ</v>
      </c>
      <c r="V44" s="8" t="str">
        <f ca="1">IF(INDIRECT("'"&amp;Go!$G$2&amp;"'!"&amp;V$5&amp;$AJ44)=1,$D$3,$F$3)</f>
        <v>Ͽ</v>
      </c>
      <c r="W44" s="8" t="str">
        <f ca="1">IF(INDIRECT("'"&amp;Go!$G$2&amp;"'!"&amp;W$5&amp;$AJ44)=1,$D$3,$F$3)</f>
        <v>Ͼ</v>
      </c>
      <c r="X44" s="8" t="str">
        <f ca="1">IF(INDIRECT("'"&amp;Go!$G$2&amp;"'!"&amp;X$5&amp;$AJ44)=1,$D$3,$F$3)</f>
        <v>Ͼ</v>
      </c>
      <c r="Y44" s="8" t="str">
        <f ca="1">IF(INDIRECT("'"&amp;Go!$G$2&amp;"'!"&amp;Y$5&amp;$AJ44)=1,$D$3,$F$3)</f>
        <v>Ͼ</v>
      </c>
      <c r="Z44" s="8" t="str">
        <f ca="1">IF(INDIRECT("'"&amp;Go!$G$2&amp;"'!"&amp;Z$5&amp;$AJ44)=1,$D$3,$F$3)</f>
        <v>Ͽ</v>
      </c>
      <c r="AA44" s="8" t="str">
        <f ca="1">IF(INDIRECT("'"&amp;Go!$G$2&amp;"'!"&amp;AA$5&amp;$AJ44)=1,$D$3,$F$3)</f>
        <v>Ͽ</v>
      </c>
      <c r="AB44" s="8" t="str">
        <f ca="1">IF(INDIRECT("'"&amp;Go!$G$2&amp;"'!"&amp;AB$5&amp;$AJ44)=1,$D$3,$F$3)</f>
        <v>Ͽ</v>
      </c>
      <c r="AC44" s="8" t="str">
        <f ca="1">IF(INDIRECT("'"&amp;Go!$G$2&amp;"'!"&amp;AC$5&amp;$AJ44)=1,$D$3,$F$3)</f>
        <v>Ͼ</v>
      </c>
      <c r="AD44" s="8" t="str">
        <f ca="1">IF(INDIRECT("'"&amp;Go!$G$2&amp;"'!"&amp;AD$5&amp;$AJ44)=1,$D$3,$F$3)</f>
        <v>Ͼ</v>
      </c>
      <c r="AE44" s="8" t="str">
        <f ca="1">IF(INDIRECT("'"&amp;Go!$G$2&amp;"'!"&amp;AE$5&amp;$AJ44)=1,$D$3,$F$3)</f>
        <v>Ͽ</v>
      </c>
      <c r="AF44" s="8" t="str">
        <f ca="1">IF(INDIRECT("'"&amp;Go!$G$2&amp;"'!"&amp;AF$5&amp;$AJ44)=1,$D$3,$F$3)</f>
        <v>Ͽ</v>
      </c>
      <c r="AG44" s="8" t="str">
        <f ca="1">IF(INDIRECT("'"&amp;Go!$G$2&amp;"'!"&amp;AG$5&amp;$AJ44)=1,$D$3,$F$3)</f>
        <v>Ͼ</v>
      </c>
      <c r="AH44" s="8" t="str">
        <f ca="1">IF(INDIRECT("'"&amp;Go!$G$2&amp;"'!"&amp;AH$5&amp;$AJ44)=1,$D$3,$F$3)</f>
        <v>Ͽ</v>
      </c>
      <c r="AI44" s="33">
        <v>38</v>
      </c>
      <c r="AJ44" s="26">
        <v>40</v>
      </c>
      <c r="AK44" s="6"/>
      <c r="AL44" s="6"/>
      <c r="AM44" s="6"/>
      <c r="AN44" s="6"/>
    </row>
    <row r="45" spans="1:40" ht="26.25" x14ac:dyDescent="0.25">
      <c r="A45" s="6"/>
      <c r="B45" s="13"/>
      <c r="C45" s="6"/>
      <c r="D45" s="129">
        <v>39</v>
      </c>
      <c r="E45" s="8" t="str">
        <f ca="1">IF(INDIRECT("'"&amp;Go!$G$2&amp;"'!"&amp;E$5&amp;$AJ45)=1,$D$3,$F$3)</f>
        <v>Ͽ</v>
      </c>
      <c r="F45" s="8" t="str">
        <f ca="1">IF(INDIRECT("'"&amp;Go!$G$2&amp;"'!"&amp;F$5&amp;$AJ45)=1,$D$3,$F$3)</f>
        <v>Ͽ</v>
      </c>
      <c r="G45" s="8" t="str">
        <f ca="1">IF(INDIRECT("'"&amp;Go!$G$2&amp;"'!"&amp;G$5&amp;$AJ45)=1,$D$3,$F$3)</f>
        <v>Ͼ</v>
      </c>
      <c r="H45" s="8" t="str">
        <f ca="1">IF(INDIRECT("'"&amp;Go!$G$2&amp;"'!"&amp;H$5&amp;$AJ45)=1,$D$3,$F$3)</f>
        <v>Ͼ</v>
      </c>
      <c r="I45" s="8" t="str">
        <f ca="1">IF(INDIRECT("'"&amp;Go!$G$2&amp;"'!"&amp;I$5&amp;$AJ45)=1,$D$3,$F$3)</f>
        <v>Ͼ</v>
      </c>
      <c r="J45" s="8" t="str">
        <f ca="1">IF(INDIRECT("'"&amp;Go!$G$2&amp;"'!"&amp;J$5&amp;$AJ45)=1,$D$3,$F$3)</f>
        <v>Ͽ</v>
      </c>
      <c r="K45" s="8" t="str">
        <f ca="1">IF(INDIRECT("'"&amp;Go!$G$2&amp;"'!"&amp;K$5&amp;$AJ45)=1,$D$3,$F$3)</f>
        <v>Ͼ</v>
      </c>
      <c r="L45" s="8" t="str">
        <f ca="1">IF(INDIRECT("'"&amp;Go!$G$2&amp;"'!"&amp;L$5&amp;$AJ45)=1,$D$3,$F$3)</f>
        <v>Ͼ</v>
      </c>
      <c r="M45" s="8" t="str">
        <f ca="1">IF(INDIRECT("'"&amp;Go!$G$2&amp;"'!"&amp;M$5&amp;$AJ45)=1,$D$3,$F$3)</f>
        <v>Ͽ</v>
      </c>
      <c r="N45" s="8" t="str">
        <f ca="1">IF(INDIRECT("'"&amp;Go!$G$2&amp;"'!"&amp;N$5&amp;$AJ45)=1,$D$3,$F$3)</f>
        <v>Ͽ</v>
      </c>
      <c r="O45" s="8" t="str">
        <f ca="1">IF(INDIRECT("'"&amp;Go!$G$2&amp;"'!"&amp;O$5&amp;$AJ45)=1,$D$3,$F$3)</f>
        <v>Ͽ</v>
      </c>
      <c r="P45" s="8" t="str">
        <f ca="1">IF(INDIRECT("'"&amp;Go!$G$2&amp;"'!"&amp;P$5&amp;$AJ45)=1,$D$3,$F$3)</f>
        <v>Ͼ</v>
      </c>
      <c r="Q45" s="8" t="str">
        <f ca="1">IF(INDIRECT("'"&amp;Go!$G$2&amp;"'!"&amp;Q$5&amp;$AJ45)=1,$D$3,$F$3)</f>
        <v>Ͽ</v>
      </c>
      <c r="R45" s="8" t="str">
        <f ca="1">IF(INDIRECT("'"&amp;Go!$G$2&amp;"'!"&amp;R$5&amp;$AJ45)=1,$D$3,$F$3)</f>
        <v>Ͼ</v>
      </c>
      <c r="S45" s="8" t="str">
        <f ca="1">IF(INDIRECT("'"&amp;Go!$G$2&amp;"'!"&amp;S$5&amp;$AJ45)=1,$D$3,$F$3)</f>
        <v>Ͽ</v>
      </c>
      <c r="T45" s="8" t="str">
        <f ca="1">IF(INDIRECT("'"&amp;Go!$G$2&amp;"'!"&amp;T$5&amp;$AJ45)=1,$D$3,$F$3)</f>
        <v>Ͼ</v>
      </c>
      <c r="U45" s="8" t="str">
        <f ca="1">IF(INDIRECT("'"&amp;Go!$G$2&amp;"'!"&amp;U$5&amp;$AJ45)=1,$D$3,$F$3)</f>
        <v>Ͼ</v>
      </c>
      <c r="V45" s="8" t="str">
        <f ca="1">IF(INDIRECT("'"&amp;Go!$G$2&amp;"'!"&amp;V$5&amp;$AJ45)=1,$D$3,$F$3)</f>
        <v>Ͽ</v>
      </c>
      <c r="W45" s="8" t="str">
        <f ca="1">IF(INDIRECT("'"&amp;Go!$G$2&amp;"'!"&amp;W$5&amp;$AJ45)=1,$D$3,$F$3)</f>
        <v>Ͽ</v>
      </c>
      <c r="X45" s="8" t="str">
        <f ca="1">IF(INDIRECT("'"&amp;Go!$G$2&amp;"'!"&amp;X$5&amp;$AJ45)=1,$D$3,$F$3)</f>
        <v>Ͽ</v>
      </c>
      <c r="Y45" s="8" t="str">
        <f ca="1">IF(INDIRECT("'"&amp;Go!$G$2&amp;"'!"&amp;Y$5&amp;$AJ45)=1,$D$3,$F$3)</f>
        <v>Ͽ</v>
      </c>
      <c r="Z45" s="8" t="str">
        <f ca="1">IF(INDIRECT("'"&amp;Go!$G$2&amp;"'!"&amp;Z$5&amp;$AJ45)=1,$D$3,$F$3)</f>
        <v>Ͽ</v>
      </c>
      <c r="AA45" s="8" t="str">
        <f ca="1">IF(INDIRECT("'"&amp;Go!$G$2&amp;"'!"&amp;AA$5&amp;$AJ45)=1,$D$3,$F$3)</f>
        <v>Ͼ</v>
      </c>
      <c r="AB45" s="8" t="str">
        <f ca="1">IF(INDIRECT("'"&amp;Go!$G$2&amp;"'!"&amp;AB$5&amp;$AJ45)=1,$D$3,$F$3)</f>
        <v>Ͽ</v>
      </c>
      <c r="AC45" s="8" t="str">
        <f ca="1">IF(INDIRECT("'"&amp;Go!$G$2&amp;"'!"&amp;AC$5&amp;$AJ45)=1,$D$3,$F$3)</f>
        <v>Ͼ</v>
      </c>
      <c r="AD45" s="8" t="str">
        <f ca="1">IF(INDIRECT("'"&amp;Go!$G$2&amp;"'!"&amp;AD$5&amp;$AJ45)=1,$D$3,$F$3)</f>
        <v>Ͽ</v>
      </c>
      <c r="AE45" s="8" t="str">
        <f ca="1">IF(INDIRECT("'"&amp;Go!$G$2&amp;"'!"&amp;AE$5&amp;$AJ45)=1,$D$3,$F$3)</f>
        <v>Ͼ</v>
      </c>
      <c r="AF45" s="8" t="str">
        <f ca="1">IF(INDIRECT("'"&amp;Go!$G$2&amp;"'!"&amp;AF$5&amp;$AJ45)=1,$D$3,$F$3)</f>
        <v>Ͽ</v>
      </c>
      <c r="AG45" s="8" t="str">
        <f ca="1">IF(INDIRECT("'"&amp;Go!$G$2&amp;"'!"&amp;AG$5&amp;$AJ45)=1,$D$3,$F$3)</f>
        <v>Ͽ</v>
      </c>
      <c r="AH45" s="8" t="str">
        <f ca="1">IF(INDIRECT("'"&amp;Go!$G$2&amp;"'!"&amp;AH$5&amp;$AJ45)=1,$D$3,$F$3)</f>
        <v>Ͽ</v>
      </c>
      <c r="AI45" s="33">
        <v>39</v>
      </c>
      <c r="AJ45" s="28">
        <v>41</v>
      </c>
      <c r="AK45" s="6"/>
      <c r="AL45" s="6"/>
      <c r="AM45" s="6"/>
      <c r="AN45" s="6"/>
    </row>
    <row r="46" spans="1:40" ht="26.25" x14ac:dyDescent="0.25">
      <c r="A46" s="6"/>
      <c r="B46" s="13"/>
      <c r="C46" s="6"/>
      <c r="D46" s="129">
        <v>40</v>
      </c>
      <c r="E46" s="8" t="str">
        <f ca="1">IF(INDIRECT("'"&amp;Go!$G$2&amp;"'!"&amp;E$5&amp;$AJ46)=1,$D$3,$F$3)</f>
        <v>Ͼ</v>
      </c>
      <c r="F46" s="8" t="str">
        <f ca="1">IF(INDIRECT("'"&amp;Go!$G$2&amp;"'!"&amp;F$5&amp;$AJ46)=1,$D$3,$F$3)</f>
        <v>Ͼ</v>
      </c>
      <c r="G46" s="8" t="str">
        <f ca="1">IF(INDIRECT("'"&amp;Go!$G$2&amp;"'!"&amp;G$5&amp;$AJ46)=1,$D$3,$F$3)</f>
        <v>Ͽ</v>
      </c>
      <c r="H46" s="8" t="str">
        <f ca="1">IF(INDIRECT("'"&amp;Go!$G$2&amp;"'!"&amp;H$5&amp;$AJ46)=1,$D$3,$F$3)</f>
        <v>Ͽ</v>
      </c>
      <c r="I46" s="8" t="str">
        <f ca="1">IF(INDIRECT("'"&amp;Go!$G$2&amp;"'!"&amp;I$5&amp;$AJ46)=1,$D$3,$F$3)</f>
        <v>Ͽ</v>
      </c>
      <c r="J46" s="8" t="str">
        <f ca="1">IF(INDIRECT("'"&amp;Go!$G$2&amp;"'!"&amp;J$5&amp;$AJ46)=1,$D$3,$F$3)</f>
        <v>Ͼ</v>
      </c>
      <c r="K46" s="8" t="str">
        <f ca="1">IF(INDIRECT("'"&amp;Go!$G$2&amp;"'!"&amp;K$5&amp;$AJ46)=1,$D$3,$F$3)</f>
        <v>Ͽ</v>
      </c>
      <c r="L46" s="8" t="str">
        <f ca="1">IF(INDIRECT("'"&amp;Go!$G$2&amp;"'!"&amp;L$5&amp;$AJ46)=1,$D$3,$F$3)</f>
        <v>Ͼ</v>
      </c>
      <c r="M46" s="8" t="str">
        <f ca="1">IF(INDIRECT("'"&amp;Go!$G$2&amp;"'!"&amp;M$5&amp;$AJ46)=1,$D$3,$F$3)</f>
        <v>Ͽ</v>
      </c>
      <c r="N46" s="8" t="str">
        <f ca="1">IF(INDIRECT("'"&amp;Go!$G$2&amp;"'!"&amp;N$5&amp;$AJ46)=1,$D$3,$F$3)</f>
        <v>Ͼ</v>
      </c>
      <c r="O46" s="8" t="str">
        <f ca="1">IF(INDIRECT("'"&amp;Go!$G$2&amp;"'!"&amp;O$5&amp;$AJ46)=1,$D$3,$F$3)</f>
        <v>Ͽ</v>
      </c>
      <c r="P46" s="8" t="str">
        <f ca="1">IF(INDIRECT("'"&amp;Go!$G$2&amp;"'!"&amp;P$5&amp;$AJ46)=1,$D$3,$F$3)</f>
        <v>Ͼ</v>
      </c>
      <c r="Q46" s="8" t="str">
        <f ca="1">IF(INDIRECT("'"&amp;Go!$G$2&amp;"'!"&amp;Q$5&amp;$AJ46)=1,$D$3,$F$3)</f>
        <v>Ͽ</v>
      </c>
      <c r="R46" s="8" t="str">
        <f ca="1">IF(INDIRECT("'"&amp;Go!$G$2&amp;"'!"&amp;R$5&amp;$AJ46)=1,$D$3,$F$3)</f>
        <v>Ͼ</v>
      </c>
      <c r="S46" s="8" t="str">
        <f ca="1">IF(INDIRECT("'"&amp;Go!$G$2&amp;"'!"&amp;S$5&amp;$AJ46)=1,$D$3,$F$3)</f>
        <v>Ͼ</v>
      </c>
      <c r="T46" s="8" t="str">
        <f ca="1">IF(INDIRECT("'"&amp;Go!$G$2&amp;"'!"&amp;T$5&amp;$AJ46)=1,$D$3,$F$3)</f>
        <v>Ͽ</v>
      </c>
      <c r="U46" s="8" t="str">
        <f ca="1">IF(INDIRECT("'"&amp;Go!$G$2&amp;"'!"&amp;U$5&amp;$AJ46)=1,$D$3,$F$3)</f>
        <v>Ͽ</v>
      </c>
      <c r="V46" s="8" t="str">
        <f ca="1">IF(INDIRECT("'"&amp;Go!$G$2&amp;"'!"&amp;V$5&amp;$AJ46)=1,$D$3,$F$3)</f>
        <v>Ͽ</v>
      </c>
      <c r="W46" s="8" t="str">
        <f ca="1">IF(INDIRECT("'"&amp;Go!$G$2&amp;"'!"&amp;W$5&amp;$AJ46)=1,$D$3,$F$3)</f>
        <v>Ͽ</v>
      </c>
      <c r="X46" s="8" t="str">
        <f ca="1">IF(INDIRECT("'"&amp;Go!$G$2&amp;"'!"&amp;X$5&amp;$AJ46)=1,$D$3,$F$3)</f>
        <v>Ͽ</v>
      </c>
      <c r="Y46" s="8" t="str">
        <f ca="1">IF(INDIRECT("'"&amp;Go!$G$2&amp;"'!"&amp;Y$5&amp;$AJ46)=1,$D$3,$F$3)</f>
        <v>Ͼ</v>
      </c>
      <c r="Z46" s="8" t="str">
        <f ca="1">IF(INDIRECT("'"&amp;Go!$G$2&amp;"'!"&amp;Z$5&amp;$AJ46)=1,$D$3,$F$3)</f>
        <v>Ͼ</v>
      </c>
      <c r="AA46" s="8" t="str">
        <f ca="1">IF(INDIRECT("'"&amp;Go!$G$2&amp;"'!"&amp;AA$5&amp;$AJ46)=1,$D$3,$F$3)</f>
        <v>Ͽ</v>
      </c>
      <c r="AB46" s="8" t="str">
        <f ca="1">IF(INDIRECT("'"&amp;Go!$G$2&amp;"'!"&amp;AB$5&amp;$AJ46)=1,$D$3,$F$3)</f>
        <v>Ͽ</v>
      </c>
      <c r="AC46" s="8" t="str">
        <f ca="1">IF(INDIRECT("'"&amp;Go!$G$2&amp;"'!"&amp;AC$5&amp;$AJ46)=1,$D$3,$F$3)</f>
        <v>Ͽ</v>
      </c>
      <c r="AD46" s="8" t="str">
        <f ca="1">IF(INDIRECT("'"&amp;Go!$G$2&amp;"'!"&amp;AD$5&amp;$AJ46)=1,$D$3,$F$3)</f>
        <v>Ͽ</v>
      </c>
      <c r="AE46" s="8" t="str">
        <f ca="1">IF(INDIRECT("'"&amp;Go!$G$2&amp;"'!"&amp;AE$5&amp;$AJ46)=1,$D$3,$F$3)</f>
        <v>Ͼ</v>
      </c>
      <c r="AF46" s="8" t="str">
        <f ca="1">IF(INDIRECT("'"&amp;Go!$G$2&amp;"'!"&amp;AF$5&amp;$AJ46)=1,$D$3,$F$3)</f>
        <v>Ͼ</v>
      </c>
      <c r="AG46" s="8" t="str">
        <f ca="1">IF(INDIRECT("'"&amp;Go!$G$2&amp;"'!"&amp;AG$5&amp;$AJ46)=1,$D$3,$F$3)</f>
        <v>Ͼ</v>
      </c>
      <c r="AH46" s="8" t="str">
        <f ca="1">IF(INDIRECT("'"&amp;Go!$G$2&amp;"'!"&amp;AH$5&amp;$AJ46)=1,$D$3,$F$3)</f>
        <v>Ͽ</v>
      </c>
      <c r="AI46" s="33">
        <v>40</v>
      </c>
      <c r="AJ46" s="28">
        <v>42</v>
      </c>
      <c r="AK46" s="15"/>
      <c r="AL46" s="15"/>
      <c r="AM46" s="15"/>
      <c r="AN46" s="6"/>
    </row>
    <row r="47" spans="1:40" x14ac:dyDescent="0.25">
      <c r="A47" s="6"/>
      <c r="B47" s="13"/>
      <c r="C47" s="6"/>
      <c r="D47" s="105">
        <v>14</v>
      </c>
      <c r="E47" s="12" t="s">
        <v>0</v>
      </c>
      <c r="F47" s="12" t="s">
        <v>1</v>
      </c>
      <c r="G47" s="11">
        <v>3</v>
      </c>
      <c r="H47" s="11">
        <v>4</v>
      </c>
      <c r="I47" s="11">
        <v>5</v>
      </c>
      <c r="J47" s="11">
        <v>6</v>
      </c>
      <c r="K47" s="11">
        <v>7</v>
      </c>
      <c r="L47" s="11">
        <v>8</v>
      </c>
      <c r="M47" s="11">
        <v>9</v>
      </c>
      <c r="N47" s="11">
        <v>10</v>
      </c>
      <c r="O47" s="11">
        <v>11</v>
      </c>
      <c r="P47" s="11">
        <v>12</v>
      </c>
      <c r="Q47" s="11">
        <v>13</v>
      </c>
      <c r="R47" s="11">
        <v>14</v>
      </c>
      <c r="S47" s="11">
        <v>15</v>
      </c>
      <c r="T47" s="11">
        <v>16</v>
      </c>
      <c r="U47" s="11">
        <v>17</v>
      </c>
      <c r="V47" s="11">
        <v>18</v>
      </c>
      <c r="W47" s="11">
        <v>19</v>
      </c>
      <c r="X47" s="11">
        <v>20</v>
      </c>
      <c r="Y47" s="11">
        <v>21</v>
      </c>
      <c r="Z47" s="11">
        <v>22</v>
      </c>
      <c r="AA47" s="11">
        <v>23</v>
      </c>
      <c r="AB47" s="11">
        <v>24</v>
      </c>
      <c r="AC47" s="11">
        <v>25</v>
      </c>
      <c r="AD47" s="11">
        <v>26</v>
      </c>
      <c r="AE47" s="11">
        <v>27</v>
      </c>
      <c r="AF47" s="11">
        <v>28</v>
      </c>
      <c r="AG47" s="11">
        <v>29</v>
      </c>
      <c r="AH47" s="11">
        <v>30</v>
      </c>
      <c r="AI47" s="10">
        <v>14</v>
      </c>
      <c r="AJ47" s="26"/>
      <c r="AK47" s="6"/>
      <c r="AL47" s="6"/>
      <c r="AM47" s="6"/>
      <c r="AN47" s="6"/>
    </row>
    <row r="48" spans="1:40" ht="168.75" customHeight="1" x14ac:dyDescent="0.25">
      <c r="A48" s="6"/>
      <c r="B48" s="6"/>
      <c r="C48" s="6"/>
      <c r="D48" s="10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5"/>
      <c r="AJ48" s="6"/>
      <c r="AK48" s="13"/>
      <c r="AL48" s="13"/>
      <c r="AM48" s="13"/>
      <c r="AN48" s="13"/>
    </row>
  </sheetData>
  <conditionalFormatting sqref="B8">
    <cfRule type="expression" dxfId="32" priority="5">
      <formula>$B$8="READY?"</formula>
    </cfRule>
    <cfRule type="expression" dxfId="31" priority="10">
      <formula>B8="GO!"</formula>
    </cfRule>
  </conditionalFormatting>
  <conditionalFormatting sqref="B8 D6:AI6 AI7:AI47 D47:AH47 D7:D46">
    <cfRule type="expression" dxfId="30" priority="9">
      <formula>$B$8="STOP!"</formula>
    </cfRule>
  </conditionalFormatting>
  <conditionalFormatting sqref="E7:AH46">
    <cfRule type="expression" dxfId="29" priority="4">
      <formula>E54=1</formula>
    </cfRule>
  </conditionalFormatting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4AA34D7-6F61-4812-8492-B774521628BE}">
            <xm:f>result!E5="f"</xm:f>
            <x14:dxf>
              <font>
                <color theme="0"/>
              </font>
              <fill>
                <patternFill>
                  <bgColor rgb="FFFF3300"/>
                </patternFill>
              </fill>
            </x14:dxf>
          </x14:cfRule>
          <xm:sqref>E7:AH46</xm:sqref>
        </x14:conditionalFormatting>
        <x14:conditionalFormatting xmlns:xm="http://schemas.microsoft.com/office/excel/2006/main">
          <x14:cfRule type="expression" priority="1" id="{8959F4C5-7A47-4D4B-8E65-F4BA9C906578}">
            <xm:f>result!E5=1</xm:f>
            <x14:dxf>
              <fill>
                <patternFill>
                  <bgColor rgb="FF66FF66"/>
                </patternFill>
              </fill>
            </x14:dxf>
          </x14:cfRule>
          <x14:cfRule type="expression" priority="3" id="{4CD447B9-7B6B-4F1F-A5F3-6FC707659590}">
            <xm:f>result!E5="x"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E7:AH46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AN221"/>
  <sheetViews>
    <sheetView topLeftCell="A10" workbookViewId="0">
      <selection activeCell="A15" sqref="A15:B16"/>
    </sheetView>
  </sheetViews>
  <sheetFormatPr baseColWidth="10" defaultRowHeight="15" x14ac:dyDescent="0.25"/>
  <cols>
    <col min="1" max="1" width="1.7109375" customWidth="1"/>
    <col min="2" max="2" width="9.28515625" customWidth="1"/>
    <col min="3" max="3" width="1.7109375" customWidth="1"/>
    <col min="4" max="4" width="3" bestFit="1" customWidth="1"/>
    <col min="5" max="34" width="3.7109375" customWidth="1"/>
    <col min="35" max="35" width="3.42578125" style="24" customWidth="1"/>
    <col min="37" max="37" width="5.5703125" customWidth="1"/>
    <col min="38" max="38" width="8.28515625" bestFit="1" customWidth="1"/>
    <col min="39" max="39" width="5" bestFit="1" customWidth="1"/>
  </cols>
  <sheetData>
    <row r="1" spans="1:40" x14ac:dyDescent="0.25">
      <c r="A1" s="6"/>
      <c r="B1" s="13"/>
      <c r="C1" s="6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22"/>
      <c r="AJ1" s="6"/>
    </row>
    <row r="2" spans="1:40" x14ac:dyDescent="0.25">
      <c r="A2" s="6"/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2"/>
      <c r="AJ2" s="6"/>
    </row>
    <row r="3" spans="1:40" x14ac:dyDescent="0.25">
      <c r="A3" s="6"/>
      <c r="B3" s="13"/>
      <c r="C3" s="6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2"/>
      <c r="AJ3" s="6"/>
    </row>
    <row r="4" spans="1:40" x14ac:dyDescent="0.25">
      <c r="A4" s="6"/>
      <c r="B4" s="13"/>
      <c r="C4" s="6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2"/>
      <c r="AJ4" s="6"/>
    </row>
    <row r="5" spans="1:40" x14ac:dyDescent="0.25">
      <c r="A5" s="6"/>
      <c r="B5" s="13"/>
      <c r="C5" s="6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6"/>
    </row>
    <row r="6" spans="1:40" ht="26.25" x14ac:dyDescent="0.25">
      <c r="A6" s="6"/>
      <c r="B6" s="13"/>
      <c r="C6" s="6"/>
      <c r="D6" s="66" t="s">
        <v>71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  <c r="V6" s="67" t="s">
        <v>67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70"/>
      <c r="AJ6" s="6"/>
      <c r="AL6">
        <v>1</v>
      </c>
      <c r="AM6" s="1" t="s">
        <v>34</v>
      </c>
      <c r="AN6" s="36">
        <v>8.3333333333333332E-3</v>
      </c>
    </row>
    <row r="7" spans="1:40" ht="26.25" x14ac:dyDescent="0.25">
      <c r="A7" s="6"/>
      <c r="B7" s="37" t="s">
        <v>61</v>
      </c>
      <c r="C7" s="6"/>
      <c r="D7" s="71" t="s">
        <v>65</v>
      </c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2" t="s">
        <v>68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5"/>
      <c r="AJ7" s="6"/>
      <c r="AL7">
        <v>2</v>
      </c>
      <c r="AM7" s="1" t="s">
        <v>35</v>
      </c>
      <c r="AN7" s="36">
        <v>6.9444444444444441E-3</v>
      </c>
    </row>
    <row r="8" spans="1:40" ht="26.25" x14ac:dyDescent="0.25">
      <c r="A8" s="6"/>
      <c r="B8" s="107" t="s">
        <v>82</v>
      </c>
      <c r="C8" s="6"/>
      <c r="D8" s="76" t="s">
        <v>66</v>
      </c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7" t="s">
        <v>69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0"/>
      <c r="AJ8" s="6"/>
      <c r="AL8">
        <v>3</v>
      </c>
      <c r="AM8" s="1" t="s">
        <v>36</v>
      </c>
      <c r="AN8" s="36">
        <v>3.472222222222222E-3</v>
      </c>
    </row>
    <row r="9" spans="1:40" ht="26.25" x14ac:dyDescent="0.25">
      <c r="A9" s="6"/>
      <c r="B9" s="37" t="s">
        <v>62</v>
      </c>
      <c r="C9" s="6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 t="s">
        <v>32</v>
      </c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5"/>
      <c r="AJ9" s="6"/>
      <c r="AL9">
        <v>4</v>
      </c>
      <c r="AM9" s="1" t="s">
        <v>37</v>
      </c>
      <c r="AN9" s="36">
        <v>1.3888888888888889E-3</v>
      </c>
    </row>
    <row r="10" spans="1:40" x14ac:dyDescent="0.25">
      <c r="A10" s="6"/>
      <c r="B10" s="38">
        <v>0</v>
      </c>
      <c r="C10" s="6"/>
      <c r="D10" s="21" t="s">
        <v>6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7">
        <v>13</v>
      </c>
      <c r="R10" s="7">
        <v>14</v>
      </c>
      <c r="S10" s="7">
        <v>15</v>
      </c>
      <c r="T10" s="7">
        <v>16</v>
      </c>
      <c r="U10" s="7">
        <v>17</v>
      </c>
      <c r="V10" s="7">
        <v>18</v>
      </c>
      <c r="W10" s="7">
        <v>19</v>
      </c>
      <c r="X10" s="7">
        <v>20</v>
      </c>
      <c r="Y10" s="7">
        <v>21</v>
      </c>
      <c r="Z10" s="7">
        <v>22</v>
      </c>
      <c r="AA10" s="7">
        <v>23</v>
      </c>
      <c r="AB10" s="7">
        <v>24</v>
      </c>
      <c r="AC10" s="7">
        <v>25</v>
      </c>
      <c r="AD10" s="7">
        <v>26</v>
      </c>
      <c r="AE10" s="7">
        <v>27</v>
      </c>
      <c r="AF10" s="7">
        <v>28</v>
      </c>
      <c r="AG10" s="7">
        <v>29</v>
      </c>
      <c r="AH10" s="7">
        <v>30</v>
      </c>
      <c r="AI10" s="23" t="s">
        <v>6</v>
      </c>
      <c r="AJ10" s="6"/>
      <c r="AL10">
        <v>5</v>
      </c>
      <c r="AM10" s="1" t="s">
        <v>38</v>
      </c>
      <c r="AN10" s="36">
        <v>6.9444444444444447E-4</v>
      </c>
    </row>
    <row r="11" spans="1:40" ht="26.25" x14ac:dyDescent="0.25">
      <c r="A11" s="6"/>
      <c r="B11" s="37" t="s">
        <v>63</v>
      </c>
      <c r="C11" s="6"/>
      <c r="D11" s="86">
        <v>1</v>
      </c>
      <c r="E11" s="8" t="str">
        <f>copy!$D$3</f>
        <v>Ͼ</v>
      </c>
      <c r="F11" s="8" t="str">
        <f>copy!$F$3</f>
        <v>Ͽ</v>
      </c>
      <c r="G11" s="8" t="str">
        <f>copy!$D$3</f>
        <v>Ͼ</v>
      </c>
      <c r="H11" s="8" t="str">
        <f>copy!$D$3</f>
        <v>Ͼ</v>
      </c>
      <c r="I11" s="8" t="str">
        <f>copy!$D$3</f>
        <v>Ͼ</v>
      </c>
      <c r="J11" s="9" t="str">
        <f>copy!$F$3</f>
        <v>Ͽ</v>
      </c>
      <c r="K11" s="8" t="str">
        <f>copy!$D$3</f>
        <v>Ͼ</v>
      </c>
      <c r="L11" s="8" t="str">
        <f>copy!$D$3</f>
        <v>Ͼ</v>
      </c>
      <c r="M11" s="9" t="str">
        <f>copy!$F$3</f>
        <v>Ͽ</v>
      </c>
      <c r="N11" s="8" t="str">
        <f>copy!$F$3</f>
        <v>Ͽ</v>
      </c>
      <c r="O11" s="8" t="str">
        <f>copy!$F$3</f>
        <v>Ͽ</v>
      </c>
      <c r="P11" s="8" t="str">
        <f>copy!$F$3</f>
        <v>Ͽ</v>
      </c>
      <c r="Q11" s="8" t="str">
        <f>copy!$F$3</f>
        <v>Ͽ</v>
      </c>
      <c r="R11" s="8" t="str">
        <f>copy!$D$3</f>
        <v>Ͼ</v>
      </c>
      <c r="S11" s="8" t="str">
        <f>copy!$D$3</f>
        <v>Ͼ</v>
      </c>
      <c r="T11" s="9" t="str">
        <f>copy!$F$3</f>
        <v>Ͽ</v>
      </c>
      <c r="U11" s="8" t="str">
        <f>copy!$F$3</f>
        <v>Ͽ</v>
      </c>
      <c r="V11" s="8" t="str">
        <f>copy!$F$3</f>
        <v>Ͽ</v>
      </c>
      <c r="W11" s="9" t="str">
        <f>copy!$F$3</f>
        <v>Ͽ</v>
      </c>
      <c r="X11" s="8" t="str">
        <f>copy!$F$3</f>
        <v>Ͽ</v>
      </c>
      <c r="Y11" s="8" t="str">
        <f>copy!$F$3</f>
        <v>Ͽ</v>
      </c>
      <c r="Z11" s="8" t="str">
        <f>copy!$D$3</f>
        <v>Ͼ</v>
      </c>
      <c r="AA11" s="8" t="str">
        <f>copy!$D$3</f>
        <v>Ͼ</v>
      </c>
      <c r="AB11" s="9" t="str">
        <f>copy!$F$3</f>
        <v>Ͽ</v>
      </c>
      <c r="AC11" s="8" t="str">
        <f>copy!$F$3</f>
        <v>Ͽ</v>
      </c>
      <c r="AD11" s="8" t="str">
        <f>copy!$D$3</f>
        <v>Ͼ</v>
      </c>
      <c r="AE11" s="8" t="str">
        <f>copy!$D$3</f>
        <v>Ͼ</v>
      </c>
      <c r="AF11" s="9" t="str">
        <f>copy!$F$3</f>
        <v>Ͽ</v>
      </c>
      <c r="AG11" s="8" t="str">
        <f>copy!$D$3</f>
        <v>Ͼ</v>
      </c>
      <c r="AH11" s="8" t="str">
        <f>copy!$D$3</f>
        <v>Ͼ</v>
      </c>
      <c r="AI11" s="88">
        <v>1</v>
      </c>
      <c r="AJ11" s="6"/>
      <c r="AL11" t="s">
        <v>33</v>
      </c>
      <c r="AM11" s="1" t="s">
        <v>39</v>
      </c>
    </row>
    <row r="12" spans="1:40" ht="26.25" x14ac:dyDescent="0.25">
      <c r="A12" s="6"/>
      <c r="B12" s="130">
        <f>B14-B10</f>
        <v>0</v>
      </c>
      <c r="C12" s="6"/>
      <c r="D12" s="86">
        <v>2</v>
      </c>
      <c r="E12" s="9" t="str">
        <f>copy!$F$3</f>
        <v>Ͽ</v>
      </c>
      <c r="F12" s="8" t="str">
        <f>copy!$D$3</f>
        <v>Ͼ</v>
      </c>
      <c r="G12" s="8" t="str">
        <f>copy!$F$3</f>
        <v>Ͽ</v>
      </c>
      <c r="H12" s="8" t="str">
        <f>copy!$F$3</f>
        <v>Ͽ</v>
      </c>
      <c r="I12" s="8" t="str">
        <f>copy!$F$3</f>
        <v>Ͽ</v>
      </c>
      <c r="J12" s="8" t="str">
        <f>copy!$D$3</f>
        <v>Ͼ</v>
      </c>
      <c r="K12" s="8" t="str">
        <f>copy!$F$3</f>
        <v>Ͽ</v>
      </c>
      <c r="L12" s="8" t="str">
        <f>copy!$D$3</f>
        <v>Ͼ</v>
      </c>
      <c r="M12" s="8" t="str">
        <f>copy!$F$3</f>
        <v>Ͽ</v>
      </c>
      <c r="N12" s="8" t="str">
        <f>copy!$F$3</f>
        <v>Ͽ</v>
      </c>
      <c r="O12" s="8" t="str">
        <f>copy!$F$3</f>
        <v>Ͽ</v>
      </c>
      <c r="P12" s="8" t="str">
        <f>copy!$D$3</f>
        <v>Ͼ</v>
      </c>
      <c r="Q12" s="8" t="str">
        <f>copy!$D$3</f>
        <v>Ͼ</v>
      </c>
      <c r="R12" s="8" t="str">
        <f>copy!$D$3</f>
        <v>Ͼ</v>
      </c>
      <c r="S12" s="9" t="str">
        <f>copy!$F$3</f>
        <v>Ͽ</v>
      </c>
      <c r="T12" s="8" t="str">
        <f>copy!$D$3</f>
        <v>Ͼ</v>
      </c>
      <c r="U12" s="8" t="str">
        <f>copy!$F$3</f>
        <v>Ͽ</v>
      </c>
      <c r="V12" s="8" t="str">
        <f>copy!$D$3</f>
        <v>Ͼ</v>
      </c>
      <c r="W12" s="8" t="str">
        <f>copy!$F$3</f>
        <v>Ͽ</v>
      </c>
      <c r="X12" s="8" t="str">
        <f>copy!$F$3</f>
        <v>Ͽ</v>
      </c>
      <c r="Y12" s="8" t="str">
        <f>copy!$F$3</f>
        <v>Ͽ</v>
      </c>
      <c r="Z12" s="8" t="str">
        <f>copy!$F$3</f>
        <v>Ͽ</v>
      </c>
      <c r="AA12" s="8" t="str">
        <f>copy!$D$3</f>
        <v>Ͼ</v>
      </c>
      <c r="AB12" s="8" t="str">
        <f>copy!$F$3</f>
        <v>Ͽ</v>
      </c>
      <c r="AC12" s="8" t="str">
        <f>copy!$D$3</f>
        <v>Ͼ</v>
      </c>
      <c r="AD12" s="8" t="str">
        <f>copy!$D$3</f>
        <v>Ͼ</v>
      </c>
      <c r="AE12" s="8" t="str">
        <f>copy!$D$3</f>
        <v>Ͼ</v>
      </c>
      <c r="AF12" s="8" t="str">
        <f>copy!$D$3</f>
        <v>Ͼ</v>
      </c>
      <c r="AG12" s="9" t="str">
        <f>copy!$F$3</f>
        <v>Ͽ</v>
      </c>
      <c r="AH12" s="4" t="str">
        <f>copy!$F$3</f>
        <v>Ͽ</v>
      </c>
      <c r="AI12" s="88">
        <v>2</v>
      </c>
      <c r="AJ12" s="6"/>
      <c r="AM12" s="1" t="s">
        <v>40</v>
      </c>
    </row>
    <row r="13" spans="1:40" ht="26.25" x14ac:dyDescent="0.25">
      <c r="A13" s="6"/>
      <c r="B13" s="37" t="s">
        <v>64</v>
      </c>
      <c r="C13" s="6"/>
      <c r="D13" s="87" t="s">
        <v>70</v>
      </c>
      <c r="E13" s="90" t="s">
        <v>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0" t="s">
        <v>79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9" t="s">
        <v>70</v>
      </c>
      <c r="AJ13" s="6"/>
      <c r="AM13" s="1" t="s">
        <v>41</v>
      </c>
    </row>
    <row r="14" spans="1:40" x14ac:dyDescent="0.25">
      <c r="A14" s="6"/>
      <c r="B14" s="38">
        <v>0</v>
      </c>
      <c r="C14" s="6"/>
      <c r="D14" s="21" t="s">
        <v>6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23" t="s">
        <v>6</v>
      </c>
      <c r="AJ14" s="6"/>
    </row>
    <row r="15" spans="1:40" ht="26.25" x14ac:dyDescent="0.25">
      <c r="A15" s="6"/>
      <c r="B15" s="6"/>
      <c r="C15" s="6"/>
      <c r="D15" s="66" t="s">
        <v>72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7" t="s">
        <v>75</v>
      </c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0"/>
      <c r="AJ15" s="6"/>
    </row>
    <row r="16" spans="1:40" ht="26.25" x14ac:dyDescent="0.25">
      <c r="A16" s="6"/>
      <c r="B16" s="6"/>
      <c r="C16" s="6"/>
      <c r="D16" s="71" t="s">
        <v>73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  <c r="V16" s="72" t="s">
        <v>76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5"/>
      <c r="AJ16" s="6"/>
    </row>
    <row r="17" spans="1:36" ht="26.25" x14ac:dyDescent="0.25">
      <c r="A17" s="6"/>
      <c r="B17" s="6"/>
      <c r="C17" s="6"/>
      <c r="D17" s="76" t="s">
        <v>74</v>
      </c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9"/>
      <c r="V17" s="77" t="s">
        <v>77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80"/>
      <c r="AJ17" s="6"/>
    </row>
    <row r="18" spans="1:36" ht="26.25" x14ac:dyDescent="0.25">
      <c r="A18" s="6"/>
      <c r="B18" s="13"/>
      <c r="C18" s="6"/>
      <c r="D18" s="1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49"/>
      <c r="AJ18" s="6"/>
    </row>
    <row r="19" spans="1:36" ht="26.25" x14ac:dyDescent="0.25">
      <c r="A19" s="6"/>
      <c r="B19" s="13"/>
      <c r="C19" s="6"/>
      <c r="D19" s="1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49"/>
      <c r="AJ19" s="6"/>
    </row>
    <row r="20" spans="1:36" ht="26.25" x14ac:dyDescent="0.25">
      <c r="A20" s="6"/>
      <c r="B20" s="13"/>
      <c r="C20" s="6"/>
      <c r="D20" s="1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49"/>
      <c r="AJ20" s="6"/>
    </row>
    <row r="21" spans="1:36" ht="26.25" x14ac:dyDescent="0.25">
      <c r="A21" s="6"/>
      <c r="B21" s="13"/>
      <c r="C21" s="6"/>
      <c r="D21" s="1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49"/>
      <c r="AJ21" s="6"/>
    </row>
    <row r="22" spans="1:36" ht="26.25" x14ac:dyDescent="0.25">
      <c r="A22" s="6"/>
      <c r="B22" s="13"/>
      <c r="C22" s="6"/>
      <c r="D22" s="1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49"/>
      <c r="AJ22" s="6"/>
    </row>
    <row r="23" spans="1:36" ht="26.25" x14ac:dyDescent="0.25">
      <c r="A23" s="6"/>
      <c r="B23" s="13"/>
      <c r="C23" s="6"/>
      <c r="D23" s="1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49"/>
      <c r="AJ23" s="6"/>
    </row>
    <row r="24" spans="1:36" ht="26.25" x14ac:dyDescent="0.25">
      <c r="A24" s="6"/>
      <c r="B24" s="13"/>
      <c r="C24" s="6"/>
      <c r="D24" s="1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49"/>
      <c r="AJ24" s="6"/>
    </row>
    <row r="25" spans="1:36" ht="26.25" x14ac:dyDescent="0.25">
      <c r="A25" s="6"/>
      <c r="B25" s="13"/>
      <c r="C25" s="6"/>
      <c r="D25" s="1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49"/>
      <c r="AJ25" s="6"/>
    </row>
    <row r="26" spans="1:36" ht="26.25" x14ac:dyDescent="0.25">
      <c r="A26" s="6"/>
      <c r="B26" s="13"/>
      <c r="C26" s="6"/>
      <c r="D26" s="1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49"/>
      <c r="AJ26" s="6"/>
    </row>
    <row r="27" spans="1:36" ht="26.25" x14ac:dyDescent="0.25">
      <c r="A27" s="6"/>
      <c r="B27" s="13"/>
      <c r="C27" s="6"/>
      <c r="D27" s="13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49"/>
      <c r="AJ27" s="6"/>
    </row>
    <row r="28" spans="1:36" ht="26.25" x14ac:dyDescent="0.25">
      <c r="A28" s="6"/>
      <c r="B28" s="13"/>
      <c r="C28" s="6"/>
      <c r="D28" s="1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49"/>
      <c r="AJ28" s="6"/>
    </row>
    <row r="29" spans="1:36" ht="26.25" x14ac:dyDescent="0.25">
      <c r="A29" s="6"/>
      <c r="B29" s="13"/>
      <c r="C29" s="6"/>
      <c r="D29" s="13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49"/>
      <c r="AJ29" s="6"/>
    </row>
    <row r="30" spans="1:36" ht="26.25" x14ac:dyDescent="0.25">
      <c r="A30" s="6"/>
      <c r="B30" s="13"/>
      <c r="C30" s="6"/>
      <c r="D30" s="1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49"/>
      <c r="AJ30" s="6"/>
    </row>
    <row r="31" spans="1:36" ht="26.25" x14ac:dyDescent="0.25">
      <c r="A31" s="6"/>
      <c r="B31" s="13"/>
      <c r="C31" s="6"/>
      <c r="D31" s="1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49"/>
      <c r="AJ31" s="6"/>
    </row>
    <row r="32" spans="1:36" ht="26.25" x14ac:dyDescent="0.25">
      <c r="A32" s="6"/>
      <c r="B32" s="13"/>
      <c r="C32" s="6"/>
      <c r="D32" s="13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49"/>
      <c r="AJ32" s="6"/>
    </row>
    <row r="33" spans="1:36" ht="26.25" x14ac:dyDescent="0.25">
      <c r="A33" s="6"/>
      <c r="B33" s="13"/>
      <c r="C33" s="6"/>
      <c r="D33" s="13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49"/>
      <c r="AJ33" s="6"/>
    </row>
    <row r="34" spans="1:36" ht="26.25" x14ac:dyDescent="0.25">
      <c r="A34" s="6"/>
      <c r="B34" s="13"/>
      <c r="C34" s="6"/>
      <c r="D34" s="13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49"/>
      <c r="AJ34" s="6"/>
    </row>
    <row r="35" spans="1:36" ht="26.25" x14ac:dyDescent="0.25">
      <c r="A35" s="6"/>
      <c r="B35" s="13"/>
      <c r="C35" s="6"/>
      <c r="D35" s="13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49"/>
      <c r="AJ35" s="6"/>
    </row>
    <row r="36" spans="1:36" ht="26.25" x14ac:dyDescent="0.25">
      <c r="A36" s="6"/>
      <c r="B36" s="13"/>
      <c r="C36" s="6"/>
      <c r="D36" s="1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49"/>
      <c r="AJ36" s="6"/>
    </row>
    <row r="37" spans="1:36" ht="26.25" x14ac:dyDescent="0.25">
      <c r="A37" s="6"/>
      <c r="B37" s="13"/>
      <c r="C37" s="6"/>
      <c r="D37" s="1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49"/>
      <c r="AJ37" s="6"/>
    </row>
    <row r="38" spans="1:36" ht="26.25" x14ac:dyDescent="0.25">
      <c r="A38" s="6"/>
      <c r="B38" s="13"/>
      <c r="C38" s="6"/>
      <c r="D38" s="1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49"/>
      <c r="AJ38" s="6"/>
    </row>
    <row r="39" spans="1:36" ht="26.25" x14ac:dyDescent="0.25">
      <c r="A39" s="6"/>
      <c r="B39" s="13"/>
      <c r="C39" s="6"/>
      <c r="D39" s="13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49"/>
      <c r="AJ39" s="6"/>
    </row>
    <row r="40" spans="1:36" ht="26.25" x14ac:dyDescent="0.25">
      <c r="A40" s="6"/>
      <c r="B40" s="13"/>
      <c r="C40" s="6"/>
      <c r="D40" s="13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49"/>
      <c r="AJ40" s="6"/>
    </row>
    <row r="41" spans="1:36" ht="26.25" x14ac:dyDescent="0.25">
      <c r="A41" s="6"/>
      <c r="B41" s="13"/>
      <c r="C41" s="6"/>
      <c r="D41" s="1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49"/>
      <c r="AJ41" s="6"/>
    </row>
    <row r="42" spans="1:36" ht="26.25" x14ac:dyDescent="0.25">
      <c r="A42" s="6"/>
      <c r="B42" s="13"/>
      <c r="C42" s="6"/>
      <c r="D42" s="13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49"/>
      <c r="AJ42" s="6"/>
    </row>
    <row r="43" spans="1:36" ht="26.25" x14ac:dyDescent="0.25">
      <c r="A43" s="6"/>
      <c r="B43" s="13"/>
      <c r="C43" s="6"/>
      <c r="D43" s="13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49"/>
      <c r="AJ43" s="6"/>
    </row>
    <row r="44" spans="1:36" ht="26.25" x14ac:dyDescent="0.25">
      <c r="A44" s="6"/>
      <c r="B44" s="13"/>
      <c r="C44" s="6"/>
      <c r="D44" s="13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49"/>
      <c r="AJ44" s="6"/>
    </row>
    <row r="45" spans="1:36" ht="26.25" x14ac:dyDescent="0.25">
      <c r="A45" s="6"/>
      <c r="B45" s="13"/>
      <c r="C45" s="6"/>
      <c r="D45" s="1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49"/>
      <c r="AJ45" s="6"/>
    </row>
    <row r="46" spans="1:36" ht="26.25" x14ac:dyDescent="0.25">
      <c r="A46" s="6"/>
      <c r="B46" s="13"/>
      <c r="C46" s="6"/>
      <c r="D46" s="13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49"/>
      <c r="AJ46" s="6"/>
    </row>
    <row r="47" spans="1:36" x14ac:dyDescent="0.25">
      <c r="A47" s="6"/>
      <c r="B47" s="13"/>
      <c r="C47" s="6"/>
      <c r="D47" s="5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49"/>
      <c r="AJ47" s="6"/>
    </row>
    <row r="48" spans="1:36" x14ac:dyDescent="0.25">
      <c r="B48" s="6">
        <v>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22"/>
      <c r="AJ48" s="6"/>
    </row>
    <row r="55" spans="2:2" x14ac:dyDescent="0.25">
      <c r="B55">
        <v>1</v>
      </c>
    </row>
    <row r="101" spans="4:4" x14ac:dyDescent="0.25">
      <c r="D101">
        <v>1</v>
      </c>
    </row>
    <row r="141" spans="4:4" x14ac:dyDescent="0.25">
      <c r="D141">
        <v>1</v>
      </c>
    </row>
    <row r="181" spans="4:4" x14ac:dyDescent="0.25">
      <c r="D181">
        <v>1</v>
      </c>
    </row>
    <row r="221" spans="4:4" x14ac:dyDescent="0.25">
      <c r="D221">
        <v>1</v>
      </c>
    </row>
  </sheetData>
  <conditionalFormatting sqref="E18:AH46 E11:AH12 F9:AH9 E6:T8 V6:AH8 G13:AH13 E13">
    <cfRule type="expression" dxfId="46" priority="9">
      <formula>#REF!=1</formula>
    </cfRule>
  </conditionalFormatting>
  <conditionalFormatting sqref="B8">
    <cfRule type="expression" dxfId="45" priority="1">
      <formula>$B$9="READY?"</formula>
    </cfRule>
    <cfRule type="expression" dxfId="44" priority="7">
      <formula>B8="GO!"</formula>
    </cfRule>
  </conditionalFormatting>
  <conditionalFormatting sqref="B8">
    <cfRule type="expression" dxfId="43" priority="6">
      <formula>$B$8="STOP!"</formula>
    </cfRule>
  </conditionalFormatting>
  <conditionalFormatting sqref="D6:D8">
    <cfRule type="expression" dxfId="42" priority="5">
      <formula>#REF!=1</formula>
    </cfRule>
  </conditionalFormatting>
  <conditionalFormatting sqref="E15:T17">
    <cfRule type="expression" dxfId="41" priority="4">
      <formula>#REF!=1</formula>
    </cfRule>
  </conditionalFormatting>
  <conditionalFormatting sqref="D15:D17">
    <cfRule type="expression" dxfId="40" priority="3">
      <formula>#REF!=1</formula>
    </cfRule>
  </conditionalFormatting>
  <conditionalFormatting sqref="V15:AH17">
    <cfRule type="expression" dxfId="39" priority="2">
      <formula>#REF!=1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outlinePr summaryBelow="0" summaryRight="0"/>
  </sheetPr>
  <dimension ref="A1:AH57"/>
  <sheetViews>
    <sheetView workbookViewId="0"/>
  </sheetViews>
  <sheetFormatPr baseColWidth="10" defaultColWidth="14.42578125" defaultRowHeight="15.75" customHeight="1" x14ac:dyDescent="0.2"/>
  <cols>
    <col min="1" max="1" width="14.42578125" style="1"/>
    <col min="2" max="2" width="3" style="1" bestFit="1" customWidth="1"/>
    <col min="3" max="31" width="2.28515625" style="1" customWidth="1"/>
    <col min="32" max="32" width="2.42578125" style="1" bestFit="1" customWidth="1"/>
    <col min="33" max="33" width="3" style="1" bestFit="1" customWidth="1"/>
    <col min="34" max="34" width="86.85546875" style="1" customWidth="1"/>
    <col min="35" max="16384" width="14.42578125" style="1"/>
  </cols>
  <sheetData>
    <row r="1" spans="1:34" s="3" customFormat="1" ht="19.5" customHeight="1" x14ac:dyDescent="0.35">
      <c r="A1" s="14"/>
      <c r="B1" s="14"/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4"/>
      <c r="AH1" s="14"/>
    </row>
    <row r="2" spans="1:34" ht="12.75" x14ac:dyDescent="0.2">
      <c r="A2" s="15"/>
      <c r="B2" s="16">
        <v>1</v>
      </c>
      <c r="C2" s="2">
        <f t="shared" ref="C2:AF9" ca="1" si="0">RANDBETWEEN(1,2)</f>
        <v>1</v>
      </c>
      <c r="D2" s="2">
        <f t="shared" ca="1" si="0"/>
        <v>1</v>
      </c>
      <c r="E2" s="2">
        <f t="shared" ca="1" si="0"/>
        <v>1</v>
      </c>
      <c r="F2" s="2">
        <f t="shared" ca="1" si="0"/>
        <v>1</v>
      </c>
      <c r="G2" s="2">
        <f t="shared" ca="1" si="0"/>
        <v>1</v>
      </c>
      <c r="H2" s="2">
        <f t="shared" ca="1" si="0"/>
        <v>1</v>
      </c>
      <c r="I2" s="2">
        <f t="shared" ca="1" si="0"/>
        <v>2</v>
      </c>
      <c r="J2" s="2">
        <f t="shared" ca="1" si="0"/>
        <v>1</v>
      </c>
      <c r="K2" s="2">
        <f t="shared" ca="1" si="0"/>
        <v>2</v>
      </c>
      <c r="L2" s="2">
        <f t="shared" ca="1" si="0"/>
        <v>2</v>
      </c>
      <c r="M2" s="2">
        <f t="shared" ca="1" si="0"/>
        <v>2</v>
      </c>
      <c r="N2" s="2">
        <f t="shared" ca="1" si="0"/>
        <v>1</v>
      </c>
      <c r="O2" s="2">
        <f t="shared" ca="1" si="0"/>
        <v>2</v>
      </c>
      <c r="P2" s="2">
        <f t="shared" ca="1" si="0"/>
        <v>2</v>
      </c>
      <c r="Q2" s="2">
        <f t="shared" ca="1" si="0"/>
        <v>1</v>
      </c>
      <c r="R2" s="2">
        <f t="shared" ca="1" si="0"/>
        <v>1</v>
      </c>
      <c r="S2" s="2">
        <f t="shared" ca="1" si="0"/>
        <v>2</v>
      </c>
      <c r="T2" s="2">
        <f t="shared" ca="1" si="0"/>
        <v>1</v>
      </c>
      <c r="U2" s="2">
        <f t="shared" ca="1" si="0"/>
        <v>2</v>
      </c>
      <c r="V2" s="2">
        <f t="shared" ca="1" si="0"/>
        <v>1</v>
      </c>
      <c r="W2" s="2">
        <f t="shared" ca="1" si="0"/>
        <v>1</v>
      </c>
      <c r="X2" s="2">
        <f t="shared" ca="1" si="0"/>
        <v>1</v>
      </c>
      <c r="Y2" s="2">
        <f t="shared" ca="1" si="0"/>
        <v>1</v>
      </c>
      <c r="Z2" s="2">
        <f t="shared" ca="1" si="0"/>
        <v>2</v>
      </c>
      <c r="AA2" s="2">
        <f t="shared" ca="1" si="0"/>
        <v>1</v>
      </c>
      <c r="AB2" s="2">
        <f t="shared" ca="1" si="0"/>
        <v>1</v>
      </c>
      <c r="AC2" s="2">
        <f t="shared" ca="1" si="0"/>
        <v>1</v>
      </c>
      <c r="AD2" s="2">
        <f t="shared" ca="1" si="0"/>
        <v>2</v>
      </c>
      <c r="AE2" s="2">
        <f t="shared" ca="1" si="0"/>
        <v>1</v>
      </c>
      <c r="AF2" s="2">
        <f t="shared" ca="1" si="0"/>
        <v>1</v>
      </c>
      <c r="AG2" s="16">
        <v>1</v>
      </c>
      <c r="AH2" s="15"/>
    </row>
    <row r="3" spans="1:34" ht="12.75" x14ac:dyDescent="0.2">
      <c r="A3" s="15"/>
      <c r="B3" s="16">
        <v>2</v>
      </c>
      <c r="C3" s="2">
        <f t="shared" ca="1" si="0"/>
        <v>1</v>
      </c>
      <c r="D3" s="2">
        <f t="shared" ca="1" si="0"/>
        <v>1</v>
      </c>
      <c r="E3" s="2">
        <f t="shared" ca="1" si="0"/>
        <v>2</v>
      </c>
      <c r="F3" s="2">
        <f t="shared" ca="1" si="0"/>
        <v>2</v>
      </c>
      <c r="G3" s="2">
        <f t="shared" ca="1" si="0"/>
        <v>1</v>
      </c>
      <c r="H3" s="2">
        <f t="shared" ca="1" si="0"/>
        <v>2</v>
      </c>
      <c r="I3" s="2">
        <f t="shared" ca="1" si="0"/>
        <v>1</v>
      </c>
      <c r="J3" s="2">
        <f t="shared" ca="1" si="0"/>
        <v>2</v>
      </c>
      <c r="K3" s="2">
        <f t="shared" ca="1" si="0"/>
        <v>2</v>
      </c>
      <c r="L3" s="2">
        <f t="shared" ca="1" si="0"/>
        <v>1</v>
      </c>
      <c r="M3" s="2">
        <f t="shared" ca="1" si="0"/>
        <v>2</v>
      </c>
      <c r="N3" s="2">
        <f t="shared" ca="1" si="0"/>
        <v>1</v>
      </c>
      <c r="O3" s="2">
        <f t="shared" ca="1" si="0"/>
        <v>1</v>
      </c>
      <c r="P3" s="2">
        <f t="shared" ca="1" si="0"/>
        <v>1</v>
      </c>
      <c r="Q3" s="2">
        <f t="shared" ca="1" si="0"/>
        <v>1</v>
      </c>
      <c r="R3" s="2">
        <f t="shared" ca="1" si="0"/>
        <v>1</v>
      </c>
      <c r="S3" s="2">
        <f t="shared" ca="1" si="0"/>
        <v>2</v>
      </c>
      <c r="T3" s="2">
        <f t="shared" ca="1" si="0"/>
        <v>1</v>
      </c>
      <c r="U3" s="2">
        <f t="shared" ca="1" si="0"/>
        <v>2</v>
      </c>
      <c r="V3" s="2">
        <f t="shared" ca="1" si="0"/>
        <v>1</v>
      </c>
      <c r="W3" s="2">
        <f t="shared" ca="1" si="0"/>
        <v>1</v>
      </c>
      <c r="X3" s="2">
        <f t="shared" ca="1" si="0"/>
        <v>1</v>
      </c>
      <c r="Y3" s="2">
        <f t="shared" ca="1" si="0"/>
        <v>2</v>
      </c>
      <c r="Z3" s="2">
        <f t="shared" ca="1" si="0"/>
        <v>2</v>
      </c>
      <c r="AA3" s="2">
        <f t="shared" ca="1" si="0"/>
        <v>2</v>
      </c>
      <c r="AB3" s="2">
        <f t="shared" ca="1" si="0"/>
        <v>2</v>
      </c>
      <c r="AC3" s="2">
        <f t="shared" ca="1" si="0"/>
        <v>2</v>
      </c>
      <c r="AD3" s="2">
        <f t="shared" ca="1" si="0"/>
        <v>2</v>
      </c>
      <c r="AE3" s="2">
        <f t="shared" ca="1" si="0"/>
        <v>1</v>
      </c>
      <c r="AF3" s="2">
        <f t="shared" ca="1" si="0"/>
        <v>1</v>
      </c>
      <c r="AG3" s="16">
        <v>2</v>
      </c>
      <c r="AH3" s="15"/>
    </row>
    <row r="4" spans="1:34" ht="12.75" x14ac:dyDescent="0.2">
      <c r="A4" s="15"/>
      <c r="B4" s="16">
        <v>3</v>
      </c>
      <c r="C4" s="2">
        <f t="shared" ca="1" si="0"/>
        <v>1</v>
      </c>
      <c r="D4" s="2">
        <f t="shared" ca="1" si="0"/>
        <v>2</v>
      </c>
      <c r="E4" s="2">
        <f t="shared" ca="1" si="0"/>
        <v>1</v>
      </c>
      <c r="F4" s="2">
        <f t="shared" ca="1" si="0"/>
        <v>2</v>
      </c>
      <c r="G4" s="2">
        <f t="shared" ca="1" si="0"/>
        <v>1</v>
      </c>
      <c r="H4" s="2">
        <f t="shared" ca="1" si="0"/>
        <v>2</v>
      </c>
      <c r="I4" s="2">
        <f t="shared" ca="1" si="0"/>
        <v>2</v>
      </c>
      <c r="J4" s="2">
        <f t="shared" ca="1" si="0"/>
        <v>2</v>
      </c>
      <c r="K4" s="2">
        <f t="shared" ca="1" si="0"/>
        <v>2</v>
      </c>
      <c r="L4" s="2">
        <f t="shared" ca="1" si="0"/>
        <v>2</v>
      </c>
      <c r="M4" s="2">
        <f t="shared" ca="1" si="0"/>
        <v>1</v>
      </c>
      <c r="N4" s="2">
        <f t="shared" ca="1" si="0"/>
        <v>2</v>
      </c>
      <c r="O4" s="2">
        <f t="shared" ca="1" si="0"/>
        <v>2</v>
      </c>
      <c r="P4" s="2">
        <f t="shared" ca="1" si="0"/>
        <v>1</v>
      </c>
      <c r="Q4" s="2">
        <f t="shared" ca="1" si="0"/>
        <v>2</v>
      </c>
      <c r="R4" s="2">
        <f t="shared" ca="1" si="0"/>
        <v>1</v>
      </c>
      <c r="S4" s="2">
        <f t="shared" ca="1" si="0"/>
        <v>2</v>
      </c>
      <c r="T4" s="2">
        <f t="shared" ca="1" si="0"/>
        <v>2</v>
      </c>
      <c r="U4" s="2">
        <f t="shared" ca="1" si="0"/>
        <v>1</v>
      </c>
      <c r="V4" s="2">
        <f t="shared" ca="1" si="0"/>
        <v>2</v>
      </c>
      <c r="W4" s="2">
        <f t="shared" ca="1" si="0"/>
        <v>1</v>
      </c>
      <c r="X4" s="2">
        <f t="shared" ca="1" si="0"/>
        <v>1</v>
      </c>
      <c r="Y4" s="2">
        <f t="shared" ca="1" si="0"/>
        <v>2</v>
      </c>
      <c r="Z4" s="2">
        <f t="shared" ca="1" si="0"/>
        <v>2</v>
      </c>
      <c r="AA4" s="2">
        <f t="shared" ca="1" si="0"/>
        <v>1</v>
      </c>
      <c r="AB4" s="2">
        <f t="shared" ca="1" si="0"/>
        <v>1</v>
      </c>
      <c r="AC4" s="2">
        <f t="shared" ca="1" si="0"/>
        <v>2</v>
      </c>
      <c r="AD4" s="2">
        <f t="shared" ca="1" si="0"/>
        <v>2</v>
      </c>
      <c r="AE4" s="2">
        <f t="shared" ca="1" si="0"/>
        <v>2</v>
      </c>
      <c r="AF4" s="2">
        <f t="shared" ca="1" si="0"/>
        <v>2</v>
      </c>
      <c r="AG4" s="16">
        <v>3</v>
      </c>
      <c r="AH4" s="15"/>
    </row>
    <row r="5" spans="1:34" ht="12.75" x14ac:dyDescent="0.2">
      <c r="A5" s="15"/>
      <c r="B5" s="16">
        <v>4</v>
      </c>
      <c r="C5" s="2">
        <f t="shared" ca="1" si="0"/>
        <v>2</v>
      </c>
      <c r="D5" s="2">
        <f t="shared" ca="1" si="0"/>
        <v>2</v>
      </c>
      <c r="E5" s="2">
        <f t="shared" ca="1" si="0"/>
        <v>2</v>
      </c>
      <c r="F5" s="2">
        <f t="shared" ca="1" si="0"/>
        <v>2</v>
      </c>
      <c r="G5" s="2">
        <f t="shared" ca="1" si="0"/>
        <v>1</v>
      </c>
      <c r="H5" s="2">
        <f t="shared" ca="1" si="0"/>
        <v>1</v>
      </c>
      <c r="I5" s="2">
        <f t="shared" ca="1" si="0"/>
        <v>1</v>
      </c>
      <c r="J5" s="2">
        <f t="shared" ca="1" si="0"/>
        <v>2</v>
      </c>
      <c r="K5" s="2">
        <f t="shared" ca="1" si="0"/>
        <v>1</v>
      </c>
      <c r="L5" s="2">
        <f t="shared" ca="1" si="0"/>
        <v>2</v>
      </c>
      <c r="M5" s="2">
        <f t="shared" ca="1" si="0"/>
        <v>1</v>
      </c>
      <c r="N5" s="2">
        <f t="shared" ca="1" si="0"/>
        <v>2</v>
      </c>
      <c r="O5" s="2">
        <f t="shared" ca="1" si="0"/>
        <v>1</v>
      </c>
      <c r="P5" s="2">
        <f t="shared" ca="1" si="0"/>
        <v>2</v>
      </c>
      <c r="Q5" s="2">
        <f t="shared" ca="1" si="0"/>
        <v>2</v>
      </c>
      <c r="R5" s="2">
        <f t="shared" ca="1" si="0"/>
        <v>2</v>
      </c>
      <c r="S5" s="2">
        <f t="shared" ca="1" si="0"/>
        <v>2</v>
      </c>
      <c r="T5" s="2">
        <f t="shared" ca="1" si="0"/>
        <v>1</v>
      </c>
      <c r="U5" s="2">
        <f t="shared" ca="1" si="0"/>
        <v>1</v>
      </c>
      <c r="V5" s="2">
        <f t="shared" ca="1" si="0"/>
        <v>1</v>
      </c>
      <c r="W5" s="2">
        <f t="shared" ca="1" si="0"/>
        <v>1</v>
      </c>
      <c r="X5" s="2">
        <f t="shared" ca="1" si="0"/>
        <v>1</v>
      </c>
      <c r="Y5" s="2">
        <f t="shared" ca="1" si="0"/>
        <v>2</v>
      </c>
      <c r="Z5" s="2">
        <f t="shared" ca="1" si="0"/>
        <v>1</v>
      </c>
      <c r="AA5" s="2">
        <f t="shared" ca="1" si="0"/>
        <v>1</v>
      </c>
      <c r="AB5" s="2">
        <f t="shared" ca="1" si="0"/>
        <v>2</v>
      </c>
      <c r="AC5" s="2">
        <f t="shared" ca="1" si="0"/>
        <v>2</v>
      </c>
      <c r="AD5" s="2">
        <f t="shared" ca="1" si="0"/>
        <v>1</v>
      </c>
      <c r="AE5" s="2">
        <f t="shared" ca="1" si="0"/>
        <v>2</v>
      </c>
      <c r="AF5" s="2">
        <f t="shared" ca="1" si="0"/>
        <v>2</v>
      </c>
      <c r="AG5" s="16">
        <v>4</v>
      </c>
      <c r="AH5" s="15"/>
    </row>
    <row r="6" spans="1:34" ht="12.75" x14ac:dyDescent="0.2">
      <c r="A6" s="15"/>
      <c r="B6" s="16">
        <v>5</v>
      </c>
      <c r="C6" s="2">
        <f t="shared" ca="1" si="0"/>
        <v>1</v>
      </c>
      <c r="D6" s="2">
        <f t="shared" ca="1" si="0"/>
        <v>2</v>
      </c>
      <c r="E6" s="2">
        <f t="shared" ca="1" si="0"/>
        <v>1</v>
      </c>
      <c r="F6" s="2">
        <f t="shared" ca="1" si="0"/>
        <v>1</v>
      </c>
      <c r="G6" s="2">
        <f t="shared" ca="1" si="0"/>
        <v>1</v>
      </c>
      <c r="H6" s="2">
        <f t="shared" ca="1" si="0"/>
        <v>2</v>
      </c>
      <c r="I6" s="2">
        <f t="shared" ca="1" si="0"/>
        <v>2</v>
      </c>
      <c r="J6" s="2">
        <f t="shared" ca="1" si="0"/>
        <v>2</v>
      </c>
      <c r="K6" s="2">
        <f t="shared" ca="1" si="0"/>
        <v>1</v>
      </c>
      <c r="L6" s="2">
        <f t="shared" ca="1" si="0"/>
        <v>1</v>
      </c>
      <c r="M6" s="2">
        <f t="shared" ca="1" si="0"/>
        <v>2</v>
      </c>
      <c r="N6" s="2">
        <f t="shared" ca="1" si="0"/>
        <v>1</v>
      </c>
      <c r="O6" s="2">
        <f t="shared" ca="1" si="0"/>
        <v>1</v>
      </c>
      <c r="P6" s="2">
        <f t="shared" ca="1" si="0"/>
        <v>1</v>
      </c>
      <c r="Q6" s="2">
        <f t="shared" ca="1" si="0"/>
        <v>2</v>
      </c>
      <c r="R6" s="2">
        <f t="shared" ca="1" si="0"/>
        <v>2</v>
      </c>
      <c r="S6" s="2">
        <f t="shared" ca="1" si="0"/>
        <v>1</v>
      </c>
      <c r="T6" s="2">
        <f t="shared" ca="1" si="0"/>
        <v>2</v>
      </c>
      <c r="U6" s="2">
        <f t="shared" ca="1" si="0"/>
        <v>2</v>
      </c>
      <c r="V6" s="2">
        <f t="shared" ca="1" si="0"/>
        <v>2</v>
      </c>
      <c r="W6" s="2">
        <f t="shared" ca="1" si="0"/>
        <v>1</v>
      </c>
      <c r="X6" s="2">
        <f t="shared" ca="1" si="0"/>
        <v>2</v>
      </c>
      <c r="Y6" s="2">
        <f t="shared" ca="1" si="0"/>
        <v>2</v>
      </c>
      <c r="Z6" s="2">
        <f t="shared" ca="1" si="0"/>
        <v>1</v>
      </c>
      <c r="AA6" s="2">
        <f t="shared" ca="1" si="0"/>
        <v>2</v>
      </c>
      <c r="AB6" s="2">
        <f t="shared" ca="1" si="0"/>
        <v>2</v>
      </c>
      <c r="AC6" s="2">
        <f t="shared" ca="1" si="0"/>
        <v>1</v>
      </c>
      <c r="AD6" s="2">
        <f t="shared" ca="1" si="0"/>
        <v>1</v>
      </c>
      <c r="AE6" s="2">
        <f t="shared" ca="1" si="0"/>
        <v>1</v>
      </c>
      <c r="AF6" s="2">
        <f t="shared" ca="1" si="0"/>
        <v>2</v>
      </c>
      <c r="AG6" s="16">
        <v>5</v>
      </c>
      <c r="AH6" s="15"/>
    </row>
    <row r="7" spans="1:34" ht="12.75" x14ac:dyDescent="0.2">
      <c r="A7" s="15"/>
      <c r="B7" s="16">
        <v>6</v>
      </c>
      <c r="C7" s="2">
        <f t="shared" ca="1" si="0"/>
        <v>1</v>
      </c>
      <c r="D7" s="2">
        <f t="shared" ca="1" si="0"/>
        <v>2</v>
      </c>
      <c r="E7" s="2">
        <f t="shared" ca="1" si="0"/>
        <v>2</v>
      </c>
      <c r="F7" s="2">
        <f t="shared" ca="1" si="0"/>
        <v>1</v>
      </c>
      <c r="G7" s="2">
        <f t="shared" ca="1" si="0"/>
        <v>1</v>
      </c>
      <c r="H7" s="2">
        <f t="shared" ca="1" si="0"/>
        <v>1</v>
      </c>
      <c r="I7" s="2">
        <f t="shared" ca="1" si="0"/>
        <v>1</v>
      </c>
      <c r="J7" s="2">
        <f t="shared" ca="1" si="0"/>
        <v>1</v>
      </c>
      <c r="K7" s="2">
        <f t="shared" ca="1" si="0"/>
        <v>2</v>
      </c>
      <c r="L7" s="2">
        <f t="shared" ca="1" si="0"/>
        <v>2</v>
      </c>
      <c r="M7" s="2">
        <f t="shared" ca="1" si="0"/>
        <v>2</v>
      </c>
      <c r="N7" s="2">
        <f t="shared" ca="1" si="0"/>
        <v>2</v>
      </c>
      <c r="O7" s="2">
        <f t="shared" ca="1" si="0"/>
        <v>1</v>
      </c>
      <c r="P7" s="2">
        <f t="shared" ca="1" si="0"/>
        <v>2</v>
      </c>
      <c r="Q7" s="2">
        <f t="shared" ca="1" si="0"/>
        <v>2</v>
      </c>
      <c r="R7" s="2">
        <f t="shared" ca="1" si="0"/>
        <v>2</v>
      </c>
      <c r="S7" s="2">
        <f t="shared" ca="1" si="0"/>
        <v>1</v>
      </c>
      <c r="T7" s="2">
        <f t="shared" ca="1" si="0"/>
        <v>2</v>
      </c>
      <c r="U7" s="2">
        <f t="shared" ca="1" si="0"/>
        <v>1</v>
      </c>
      <c r="V7" s="2">
        <f t="shared" ca="1" si="0"/>
        <v>1</v>
      </c>
      <c r="W7" s="2">
        <f t="shared" ca="1" si="0"/>
        <v>1</v>
      </c>
      <c r="X7" s="2">
        <f t="shared" ca="1" si="0"/>
        <v>2</v>
      </c>
      <c r="Y7" s="2">
        <f t="shared" ca="1" si="0"/>
        <v>1</v>
      </c>
      <c r="Z7" s="2">
        <f t="shared" ca="1" si="0"/>
        <v>2</v>
      </c>
      <c r="AA7" s="2">
        <f t="shared" ca="1" si="0"/>
        <v>2</v>
      </c>
      <c r="AB7" s="2">
        <f t="shared" ca="1" si="0"/>
        <v>2</v>
      </c>
      <c r="AC7" s="2">
        <f t="shared" ca="1" si="0"/>
        <v>1</v>
      </c>
      <c r="AD7" s="2">
        <f t="shared" ca="1" si="0"/>
        <v>2</v>
      </c>
      <c r="AE7" s="2">
        <f t="shared" ca="1" si="0"/>
        <v>2</v>
      </c>
      <c r="AF7" s="2">
        <f t="shared" ca="1" si="0"/>
        <v>2</v>
      </c>
      <c r="AG7" s="16">
        <v>6</v>
      </c>
      <c r="AH7" s="15"/>
    </row>
    <row r="8" spans="1:34" ht="12.75" x14ac:dyDescent="0.2">
      <c r="A8" s="15"/>
      <c r="B8" s="16">
        <v>7</v>
      </c>
      <c r="C8" s="2">
        <f t="shared" ca="1" si="0"/>
        <v>1</v>
      </c>
      <c r="D8" s="2">
        <f t="shared" ca="1" si="0"/>
        <v>1</v>
      </c>
      <c r="E8" s="2">
        <f t="shared" ca="1" si="0"/>
        <v>2</v>
      </c>
      <c r="F8" s="2">
        <f t="shared" ca="1" si="0"/>
        <v>1</v>
      </c>
      <c r="G8" s="2">
        <f t="shared" ca="1" si="0"/>
        <v>2</v>
      </c>
      <c r="H8" s="2">
        <f t="shared" ca="1" si="0"/>
        <v>2</v>
      </c>
      <c r="I8" s="2">
        <f t="shared" ca="1" si="0"/>
        <v>2</v>
      </c>
      <c r="J8" s="2">
        <f t="shared" ca="1" si="0"/>
        <v>2</v>
      </c>
      <c r="K8" s="2">
        <f t="shared" ca="1" si="0"/>
        <v>1</v>
      </c>
      <c r="L8" s="2">
        <f t="shared" ca="1" si="0"/>
        <v>1</v>
      </c>
      <c r="M8" s="2">
        <f t="shared" ca="1" si="0"/>
        <v>2</v>
      </c>
      <c r="N8" s="2">
        <f t="shared" ca="1" si="0"/>
        <v>1</v>
      </c>
      <c r="O8" s="2">
        <f t="shared" ca="1" si="0"/>
        <v>1</v>
      </c>
      <c r="P8" s="2">
        <f t="shared" ca="1" si="0"/>
        <v>2</v>
      </c>
      <c r="Q8" s="2">
        <f t="shared" ca="1" si="0"/>
        <v>1</v>
      </c>
      <c r="R8" s="2">
        <f t="shared" ca="1" si="0"/>
        <v>1</v>
      </c>
      <c r="S8" s="2">
        <f t="shared" ca="1" si="0"/>
        <v>1</v>
      </c>
      <c r="T8" s="2">
        <f t="shared" ca="1" si="0"/>
        <v>1</v>
      </c>
      <c r="U8" s="2">
        <f t="shared" ca="1" si="0"/>
        <v>2</v>
      </c>
      <c r="V8" s="2">
        <f t="shared" ca="1" si="0"/>
        <v>1</v>
      </c>
      <c r="W8" s="2">
        <f t="shared" ca="1" si="0"/>
        <v>1</v>
      </c>
      <c r="X8" s="2">
        <f t="shared" ca="1" si="0"/>
        <v>1</v>
      </c>
      <c r="Y8" s="2">
        <f t="shared" ca="1" si="0"/>
        <v>2</v>
      </c>
      <c r="Z8" s="2">
        <f t="shared" ca="1" si="0"/>
        <v>1</v>
      </c>
      <c r="AA8" s="2">
        <f t="shared" ca="1" si="0"/>
        <v>1</v>
      </c>
      <c r="AB8" s="2">
        <f t="shared" ca="1" si="0"/>
        <v>2</v>
      </c>
      <c r="AC8" s="2">
        <f t="shared" ca="1" si="0"/>
        <v>2</v>
      </c>
      <c r="AD8" s="2">
        <f t="shared" ca="1" si="0"/>
        <v>1</v>
      </c>
      <c r="AE8" s="2">
        <f t="shared" ca="1" si="0"/>
        <v>1</v>
      </c>
      <c r="AF8" s="2">
        <f t="shared" ca="1" si="0"/>
        <v>2</v>
      </c>
      <c r="AG8" s="16">
        <v>7</v>
      </c>
      <c r="AH8" s="15"/>
    </row>
    <row r="9" spans="1:34" ht="12.75" x14ac:dyDescent="0.2">
      <c r="A9" s="15"/>
      <c r="B9" s="16">
        <v>8</v>
      </c>
      <c r="C9" s="2">
        <f t="shared" ca="1" si="0"/>
        <v>2</v>
      </c>
      <c r="D9" s="2">
        <f t="shared" ca="1" si="0"/>
        <v>2</v>
      </c>
      <c r="E9" s="2">
        <f t="shared" ca="1" si="0"/>
        <v>2</v>
      </c>
      <c r="F9" s="2">
        <f t="shared" ca="1" si="0"/>
        <v>1</v>
      </c>
      <c r="G9" s="2">
        <f t="shared" ca="1" si="0"/>
        <v>2</v>
      </c>
      <c r="H9" s="2">
        <f t="shared" ca="1" si="0"/>
        <v>2</v>
      </c>
      <c r="I9" s="2">
        <f t="shared" ca="1" si="0"/>
        <v>2</v>
      </c>
      <c r="J9" s="2">
        <f t="shared" ca="1" si="0"/>
        <v>2</v>
      </c>
      <c r="K9" s="2">
        <f t="shared" ca="1" si="0"/>
        <v>2</v>
      </c>
      <c r="L9" s="2">
        <f t="shared" ca="1" si="0"/>
        <v>1</v>
      </c>
      <c r="M9" s="2">
        <f t="shared" ref="M9:AF17" ca="1" si="1">RANDBETWEEN(1,2)</f>
        <v>1</v>
      </c>
      <c r="N9" s="2">
        <f t="shared" ca="1" si="1"/>
        <v>1</v>
      </c>
      <c r="O9" s="2">
        <f t="shared" ca="1" si="1"/>
        <v>2</v>
      </c>
      <c r="P9" s="2">
        <f t="shared" ca="1" si="1"/>
        <v>2</v>
      </c>
      <c r="Q9" s="2">
        <f t="shared" ca="1" si="1"/>
        <v>2</v>
      </c>
      <c r="R9" s="2">
        <f t="shared" ca="1" si="1"/>
        <v>2</v>
      </c>
      <c r="S9" s="2">
        <f t="shared" ca="1" si="1"/>
        <v>1</v>
      </c>
      <c r="T9" s="2">
        <f t="shared" ca="1" si="1"/>
        <v>1</v>
      </c>
      <c r="U9" s="2">
        <f t="shared" ca="1" si="1"/>
        <v>1</v>
      </c>
      <c r="V9" s="2">
        <f t="shared" ca="1" si="1"/>
        <v>1</v>
      </c>
      <c r="W9" s="2">
        <f t="shared" ca="1" si="1"/>
        <v>2</v>
      </c>
      <c r="X9" s="2">
        <f t="shared" ca="1" si="1"/>
        <v>2</v>
      </c>
      <c r="Y9" s="2">
        <f t="shared" ca="1" si="1"/>
        <v>1</v>
      </c>
      <c r="Z9" s="2">
        <f t="shared" ca="1" si="1"/>
        <v>2</v>
      </c>
      <c r="AA9" s="2">
        <f t="shared" ca="1" si="1"/>
        <v>2</v>
      </c>
      <c r="AB9" s="2">
        <f t="shared" ca="1" si="1"/>
        <v>1</v>
      </c>
      <c r="AC9" s="2">
        <f t="shared" ca="1" si="1"/>
        <v>2</v>
      </c>
      <c r="AD9" s="2">
        <f t="shared" ca="1" si="1"/>
        <v>2</v>
      </c>
      <c r="AE9" s="2">
        <f t="shared" ca="1" si="1"/>
        <v>1</v>
      </c>
      <c r="AF9" s="2">
        <f t="shared" ca="1" si="1"/>
        <v>2</v>
      </c>
      <c r="AG9" s="16">
        <v>8</v>
      </c>
      <c r="AH9" s="15"/>
    </row>
    <row r="10" spans="1:34" ht="12.75" x14ac:dyDescent="0.2">
      <c r="A10" s="15"/>
      <c r="B10" s="16">
        <v>9</v>
      </c>
      <c r="C10" s="2">
        <f t="shared" ref="C10:AE18" ca="1" si="2">RANDBETWEEN(1,2)</f>
        <v>1</v>
      </c>
      <c r="D10" s="2">
        <f t="shared" ca="1" si="2"/>
        <v>2</v>
      </c>
      <c r="E10" s="2">
        <f t="shared" ca="1" si="2"/>
        <v>1</v>
      </c>
      <c r="F10" s="2">
        <f t="shared" ca="1" si="2"/>
        <v>1</v>
      </c>
      <c r="G10" s="2">
        <f t="shared" ca="1" si="2"/>
        <v>2</v>
      </c>
      <c r="H10" s="2">
        <f t="shared" ca="1" si="2"/>
        <v>1</v>
      </c>
      <c r="I10" s="2">
        <f t="shared" ca="1" si="2"/>
        <v>2</v>
      </c>
      <c r="J10" s="2">
        <f t="shared" ca="1" si="2"/>
        <v>2</v>
      </c>
      <c r="K10" s="2">
        <f t="shared" ca="1" si="2"/>
        <v>2</v>
      </c>
      <c r="L10" s="2">
        <f t="shared" ca="1" si="2"/>
        <v>1</v>
      </c>
      <c r="M10" s="2">
        <f t="shared" ca="1" si="2"/>
        <v>1</v>
      </c>
      <c r="N10" s="2">
        <f t="shared" ca="1" si="2"/>
        <v>1</v>
      </c>
      <c r="O10" s="2">
        <f t="shared" ca="1" si="2"/>
        <v>2</v>
      </c>
      <c r="P10" s="2">
        <f t="shared" ca="1" si="2"/>
        <v>1</v>
      </c>
      <c r="Q10" s="2">
        <f t="shared" ca="1" si="2"/>
        <v>1</v>
      </c>
      <c r="R10" s="2">
        <f t="shared" ca="1" si="2"/>
        <v>1</v>
      </c>
      <c r="S10" s="2">
        <f t="shared" ca="1" si="2"/>
        <v>2</v>
      </c>
      <c r="T10" s="2">
        <f t="shared" ca="1" si="2"/>
        <v>2</v>
      </c>
      <c r="U10" s="2">
        <f t="shared" ca="1" si="2"/>
        <v>2</v>
      </c>
      <c r="V10" s="2">
        <f t="shared" ca="1" si="2"/>
        <v>2</v>
      </c>
      <c r="W10" s="2">
        <f t="shared" ca="1" si="2"/>
        <v>1</v>
      </c>
      <c r="X10" s="2">
        <f t="shared" ca="1" si="2"/>
        <v>2</v>
      </c>
      <c r="Y10" s="2">
        <f t="shared" ca="1" si="2"/>
        <v>1</v>
      </c>
      <c r="Z10" s="2">
        <f t="shared" ca="1" si="2"/>
        <v>2</v>
      </c>
      <c r="AA10" s="2">
        <f t="shared" ca="1" si="2"/>
        <v>1</v>
      </c>
      <c r="AB10" s="2">
        <f t="shared" ca="1" si="2"/>
        <v>2</v>
      </c>
      <c r="AC10" s="2">
        <f t="shared" ca="1" si="2"/>
        <v>2</v>
      </c>
      <c r="AD10" s="2">
        <f t="shared" ca="1" si="2"/>
        <v>2</v>
      </c>
      <c r="AE10" s="2">
        <f t="shared" ca="1" si="2"/>
        <v>1</v>
      </c>
      <c r="AF10" s="2">
        <f t="shared" ca="1" si="1"/>
        <v>1</v>
      </c>
      <c r="AG10" s="16">
        <v>9</v>
      </c>
      <c r="AH10" s="15"/>
    </row>
    <row r="11" spans="1:34" ht="12.75" x14ac:dyDescent="0.2">
      <c r="A11" s="15"/>
      <c r="B11" s="16">
        <v>10</v>
      </c>
      <c r="C11" s="2">
        <f t="shared" ca="1" si="2"/>
        <v>2</v>
      </c>
      <c r="D11" s="2">
        <f t="shared" ca="1" si="2"/>
        <v>1</v>
      </c>
      <c r="E11" s="2">
        <f t="shared" ca="1" si="2"/>
        <v>2</v>
      </c>
      <c r="F11" s="2">
        <f t="shared" ca="1" si="2"/>
        <v>2</v>
      </c>
      <c r="G11" s="2">
        <f t="shared" ca="1" si="2"/>
        <v>1</v>
      </c>
      <c r="H11" s="2">
        <f t="shared" ca="1" si="2"/>
        <v>2</v>
      </c>
      <c r="I11" s="2">
        <f t="shared" ca="1" si="2"/>
        <v>1</v>
      </c>
      <c r="J11" s="2">
        <f t="shared" ca="1" si="2"/>
        <v>2</v>
      </c>
      <c r="K11" s="2">
        <f t="shared" ca="1" si="2"/>
        <v>1</v>
      </c>
      <c r="L11" s="2">
        <f t="shared" ca="1" si="2"/>
        <v>1</v>
      </c>
      <c r="M11" s="2">
        <f t="shared" ca="1" si="2"/>
        <v>1</v>
      </c>
      <c r="N11" s="2">
        <f t="shared" ca="1" si="2"/>
        <v>2</v>
      </c>
      <c r="O11" s="2">
        <f t="shared" ca="1" si="2"/>
        <v>2</v>
      </c>
      <c r="P11" s="2">
        <f t="shared" ca="1" si="2"/>
        <v>1</v>
      </c>
      <c r="Q11" s="2">
        <f t="shared" ca="1" si="2"/>
        <v>2</v>
      </c>
      <c r="R11" s="2">
        <f t="shared" ca="1" si="2"/>
        <v>2</v>
      </c>
      <c r="S11" s="2">
        <f t="shared" ca="1" si="2"/>
        <v>2</v>
      </c>
      <c r="T11" s="2">
        <f t="shared" ca="1" si="2"/>
        <v>2</v>
      </c>
      <c r="U11" s="2">
        <f t="shared" ca="1" si="2"/>
        <v>2</v>
      </c>
      <c r="V11" s="2">
        <f t="shared" ca="1" si="2"/>
        <v>1</v>
      </c>
      <c r="W11" s="2">
        <f t="shared" ca="1" si="2"/>
        <v>2</v>
      </c>
      <c r="X11" s="2">
        <f t="shared" ca="1" si="2"/>
        <v>2</v>
      </c>
      <c r="Y11" s="2">
        <f t="shared" ca="1" si="2"/>
        <v>1</v>
      </c>
      <c r="Z11" s="2">
        <f t="shared" ca="1" si="2"/>
        <v>2</v>
      </c>
      <c r="AA11" s="2">
        <f t="shared" ca="1" si="2"/>
        <v>2</v>
      </c>
      <c r="AB11" s="2">
        <f t="shared" ca="1" si="2"/>
        <v>1</v>
      </c>
      <c r="AC11" s="2">
        <f t="shared" ca="1" si="2"/>
        <v>2</v>
      </c>
      <c r="AD11" s="2">
        <f t="shared" ca="1" si="2"/>
        <v>2</v>
      </c>
      <c r="AE11" s="2">
        <f t="shared" ca="1" si="2"/>
        <v>1</v>
      </c>
      <c r="AF11" s="2">
        <f t="shared" ca="1" si="1"/>
        <v>1</v>
      </c>
      <c r="AG11" s="16">
        <v>10</v>
      </c>
      <c r="AH11" s="15"/>
    </row>
    <row r="12" spans="1:34" ht="12.75" x14ac:dyDescent="0.2">
      <c r="A12" s="15"/>
      <c r="B12" s="16">
        <v>11</v>
      </c>
      <c r="C12" s="2">
        <f t="shared" ca="1" si="2"/>
        <v>2</v>
      </c>
      <c r="D12" s="2">
        <f t="shared" ca="1" si="2"/>
        <v>1</v>
      </c>
      <c r="E12" s="2">
        <f t="shared" ca="1" si="2"/>
        <v>2</v>
      </c>
      <c r="F12" s="2">
        <f t="shared" ca="1" si="2"/>
        <v>1</v>
      </c>
      <c r="G12" s="2">
        <f t="shared" ca="1" si="2"/>
        <v>1</v>
      </c>
      <c r="H12" s="2">
        <f t="shared" ca="1" si="2"/>
        <v>1</v>
      </c>
      <c r="I12" s="2">
        <f t="shared" ca="1" si="2"/>
        <v>1</v>
      </c>
      <c r="J12" s="2">
        <f t="shared" ca="1" si="2"/>
        <v>1</v>
      </c>
      <c r="K12" s="2">
        <f t="shared" ca="1" si="2"/>
        <v>2</v>
      </c>
      <c r="L12" s="2">
        <f t="shared" ca="1" si="2"/>
        <v>2</v>
      </c>
      <c r="M12" s="2">
        <f t="shared" ca="1" si="2"/>
        <v>2</v>
      </c>
      <c r="N12" s="2">
        <f t="shared" ca="1" si="2"/>
        <v>1</v>
      </c>
      <c r="O12" s="2">
        <f t="shared" ca="1" si="2"/>
        <v>1</v>
      </c>
      <c r="P12" s="2">
        <f t="shared" ca="1" si="2"/>
        <v>1</v>
      </c>
      <c r="Q12" s="2">
        <f t="shared" ca="1" si="2"/>
        <v>2</v>
      </c>
      <c r="R12" s="2">
        <f t="shared" ca="1" si="2"/>
        <v>2</v>
      </c>
      <c r="S12" s="2">
        <f t="shared" ca="1" si="2"/>
        <v>2</v>
      </c>
      <c r="T12" s="2">
        <f t="shared" ca="1" si="2"/>
        <v>2</v>
      </c>
      <c r="U12" s="2">
        <f t="shared" ca="1" si="2"/>
        <v>2</v>
      </c>
      <c r="V12" s="2">
        <f t="shared" ca="1" si="2"/>
        <v>1</v>
      </c>
      <c r="W12" s="2">
        <f t="shared" ca="1" si="2"/>
        <v>1</v>
      </c>
      <c r="X12" s="2">
        <f t="shared" ca="1" si="2"/>
        <v>1</v>
      </c>
      <c r="Y12" s="2">
        <f t="shared" ca="1" si="2"/>
        <v>1</v>
      </c>
      <c r="Z12" s="2">
        <f t="shared" ca="1" si="2"/>
        <v>1</v>
      </c>
      <c r="AA12" s="2">
        <f t="shared" ca="1" si="2"/>
        <v>1</v>
      </c>
      <c r="AB12" s="2">
        <f t="shared" ca="1" si="2"/>
        <v>2</v>
      </c>
      <c r="AC12" s="2">
        <f t="shared" ca="1" si="2"/>
        <v>2</v>
      </c>
      <c r="AD12" s="2">
        <f t="shared" ca="1" si="2"/>
        <v>1</v>
      </c>
      <c r="AE12" s="2">
        <f t="shared" ca="1" si="2"/>
        <v>2</v>
      </c>
      <c r="AF12" s="2">
        <f t="shared" ca="1" si="1"/>
        <v>2</v>
      </c>
      <c r="AG12" s="16">
        <v>11</v>
      </c>
      <c r="AH12" s="15"/>
    </row>
    <row r="13" spans="1:34" ht="12.75" x14ac:dyDescent="0.2">
      <c r="A13" s="15"/>
      <c r="B13" s="16">
        <v>12</v>
      </c>
      <c r="C13" s="2">
        <f t="shared" ca="1" si="2"/>
        <v>2</v>
      </c>
      <c r="D13" s="2">
        <f t="shared" ca="1" si="2"/>
        <v>1</v>
      </c>
      <c r="E13" s="2">
        <f t="shared" ca="1" si="2"/>
        <v>2</v>
      </c>
      <c r="F13" s="2">
        <f t="shared" ca="1" si="2"/>
        <v>1</v>
      </c>
      <c r="G13" s="2">
        <f t="shared" ca="1" si="2"/>
        <v>1</v>
      </c>
      <c r="H13" s="2">
        <f t="shared" ca="1" si="2"/>
        <v>1</v>
      </c>
      <c r="I13" s="2">
        <f t="shared" ca="1" si="2"/>
        <v>1</v>
      </c>
      <c r="J13" s="2">
        <f t="shared" ca="1" si="2"/>
        <v>1</v>
      </c>
      <c r="K13" s="2">
        <f t="shared" ca="1" si="2"/>
        <v>2</v>
      </c>
      <c r="L13" s="2">
        <f t="shared" ca="1" si="2"/>
        <v>1</v>
      </c>
      <c r="M13" s="2">
        <f t="shared" ca="1" si="2"/>
        <v>1</v>
      </c>
      <c r="N13" s="2">
        <f t="shared" ca="1" si="2"/>
        <v>1</v>
      </c>
      <c r="O13" s="2">
        <f t="shared" ca="1" si="2"/>
        <v>2</v>
      </c>
      <c r="P13" s="2">
        <f t="shared" ca="1" si="2"/>
        <v>1</v>
      </c>
      <c r="Q13" s="2">
        <f t="shared" ca="1" si="2"/>
        <v>2</v>
      </c>
      <c r="R13" s="2">
        <f t="shared" ca="1" si="2"/>
        <v>1</v>
      </c>
      <c r="S13" s="2">
        <f t="shared" ca="1" si="2"/>
        <v>2</v>
      </c>
      <c r="T13" s="2">
        <f t="shared" ca="1" si="2"/>
        <v>1</v>
      </c>
      <c r="U13" s="2">
        <f t="shared" ca="1" si="2"/>
        <v>2</v>
      </c>
      <c r="V13" s="2">
        <f t="shared" ca="1" si="2"/>
        <v>1</v>
      </c>
      <c r="W13" s="2">
        <f t="shared" ca="1" si="2"/>
        <v>2</v>
      </c>
      <c r="X13" s="2">
        <f t="shared" ca="1" si="2"/>
        <v>1</v>
      </c>
      <c r="Y13" s="2">
        <f t="shared" ca="1" si="2"/>
        <v>1</v>
      </c>
      <c r="Z13" s="2">
        <f t="shared" ca="1" si="2"/>
        <v>2</v>
      </c>
      <c r="AA13" s="2">
        <f t="shared" ca="1" si="2"/>
        <v>2</v>
      </c>
      <c r="AB13" s="2">
        <f t="shared" ca="1" si="2"/>
        <v>2</v>
      </c>
      <c r="AC13" s="2">
        <f t="shared" ca="1" si="2"/>
        <v>2</v>
      </c>
      <c r="AD13" s="2">
        <f t="shared" ca="1" si="2"/>
        <v>1</v>
      </c>
      <c r="AE13" s="2">
        <f t="shared" ca="1" si="2"/>
        <v>1</v>
      </c>
      <c r="AF13" s="2">
        <f t="shared" ca="1" si="1"/>
        <v>2</v>
      </c>
      <c r="AG13" s="16">
        <v>12</v>
      </c>
      <c r="AH13" s="15"/>
    </row>
    <row r="14" spans="1:34" ht="12.75" x14ac:dyDescent="0.2">
      <c r="A14" s="15"/>
      <c r="B14" s="16">
        <v>13</v>
      </c>
      <c r="C14" s="2">
        <f t="shared" ca="1" si="2"/>
        <v>1</v>
      </c>
      <c r="D14" s="2">
        <f t="shared" ca="1" si="2"/>
        <v>2</v>
      </c>
      <c r="E14" s="2">
        <f t="shared" ca="1" si="2"/>
        <v>2</v>
      </c>
      <c r="F14" s="2">
        <f t="shared" ca="1" si="2"/>
        <v>1</v>
      </c>
      <c r="G14" s="2">
        <f t="shared" ca="1" si="2"/>
        <v>1</v>
      </c>
      <c r="H14" s="2">
        <f t="shared" ca="1" si="2"/>
        <v>2</v>
      </c>
      <c r="I14" s="2">
        <f t="shared" ca="1" si="2"/>
        <v>1</v>
      </c>
      <c r="J14" s="2">
        <f t="shared" ca="1" si="2"/>
        <v>1</v>
      </c>
      <c r="K14" s="2">
        <f t="shared" ca="1" si="2"/>
        <v>1</v>
      </c>
      <c r="L14" s="2">
        <f t="shared" ca="1" si="2"/>
        <v>1</v>
      </c>
      <c r="M14" s="2">
        <f t="shared" ca="1" si="2"/>
        <v>2</v>
      </c>
      <c r="N14" s="2">
        <f t="shared" ca="1" si="2"/>
        <v>2</v>
      </c>
      <c r="O14" s="2">
        <f t="shared" ca="1" si="2"/>
        <v>1</v>
      </c>
      <c r="P14" s="2">
        <f t="shared" ca="1" si="2"/>
        <v>2</v>
      </c>
      <c r="Q14" s="2">
        <f t="shared" ca="1" si="2"/>
        <v>1</v>
      </c>
      <c r="R14" s="2">
        <f t="shared" ca="1" si="2"/>
        <v>2</v>
      </c>
      <c r="S14" s="2">
        <f t="shared" ca="1" si="2"/>
        <v>1</v>
      </c>
      <c r="T14" s="2">
        <f t="shared" ca="1" si="2"/>
        <v>2</v>
      </c>
      <c r="U14" s="2">
        <f t="shared" ca="1" si="2"/>
        <v>2</v>
      </c>
      <c r="V14" s="2">
        <f t="shared" ca="1" si="2"/>
        <v>1</v>
      </c>
      <c r="W14" s="2">
        <f t="shared" ca="1" si="2"/>
        <v>1</v>
      </c>
      <c r="X14" s="2">
        <f t="shared" ca="1" si="2"/>
        <v>1</v>
      </c>
      <c r="Y14" s="2">
        <f t="shared" ca="1" si="2"/>
        <v>2</v>
      </c>
      <c r="Z14" s="2">
        <f t="shared" ca="1" si="2"/>
        <v>1</v>
      </c>
      <c r="AA14" s="2">
        <f t="shared" ca="1" si="2"/>
        <v>1</v>
      </c>
      <c r="AB14" s="2">
        <f t="shared" ca="1" si="2"/>
        <v>1</v>
      </c>
      <c r="AC14" s="2">
        <f t="shared" ca="1" si="2"/>
        <v>1</v>
      </c>
      <c r="AD14" s="2">
        <f t="shared" ca="1" si="2"/>
        <v>1</v>
      </c>
      <c r="AE14" s="2">
        <f t="shared" ca="1" si="2"/>
        <v>2</v>
      </c>
      <c r="AF14" s="2">
        <f t="shared" ca="1" si="1"/>
        <v>2</v>
      </c>
      <c r="AG14" s="16">
        <v>13</v>
      </c>
      <c r="AH14" s="15"/>
    </row>
    <row r="15" spans="1:34" ht="12.75" x14ac:dyDescent="0.2">
      <c r="A15" s="15"/>
      <c r="B15" s="16">
        <v>14</v>
      </c>
      <c r="C15" s="2">
        <f t="shared" ca="1" si="2"/>
        <v>2</v>
      </c>
      <c r="D15" s="2">
        <f t="shared" ca="1" si="2"/>
        <v>2</v>
      </c>
      <c r="E15" s="2">
        <f t="shared" ca="1" si="2"/>
        <v>2</v>
      </c>
      <c r="F15" s="2">
        <f t="shared" ca="1" si="2"/>
        <v>2</v>
      </c>
      <c r="G15" s="2">
        <f t="shared" ca="1" si="2"/>
        <v>2</v>
      </c>
      <c r="H15" s="2">
        <f t="shared" ca="1" si="2"/>
        <v>1</v>
      </c>
      <c r="I15" s="2">
        <f t="shared" ca="1" si="2"/>
        <v>2</v>
      </c>
      <c r="J15" s="2">
        <f t="shared" ca="1" si="2"/>
        <v>2</v>
      </c>
      <c r="K15" s="2">
        <f t="shared" ca="1" si="2"/>
        <v>2</v>
      </c>
      <c r="L15" s="2">
        <f t="shared" ca="1" si="2"/>
        <v>1</v>
      </c>
      <c r="M15" s="2">
        <f t="shared" ca="1" si="2"/>
        <v>1</v>
      </c>
      <c r="N15" s="2">
        <f t="shared" ca="1" si="2"/>
        <v>2</v>
      </c>
      <c r="O15" s="2">
        <f t="shared" ca="1" si="2"/>
        <v>1</v>
      </c>
      <c r="P15" s="2">
        <f t="shared" ca="1" si="2"/>
        <v>1</v>
      </c>
      <c r="Q15" s="2">
        <f t="shared" ca="1" si="2"/>
        <v>1</v>
      </c>
      <c r="R15" s="2">
        <f t="shared" ca="1" si="2"/>
        <v>2</v>
      </c>
      <c r="S15" s="2">
        <f t="shared" ca="1" si="2"/>
        <v>2</v>
      </c>
      <c r="T15" s="2">
        <f t="shared" ca="1" si="2"/>
        <v>2</v>
      </c>
      <c r="U15" s="2">
        <f t="shared" ca="1" si="2"/>
        <v>2</v>
      </c>
      <c r="V15" s="2">
        <f t="shared" ca="1" si="2"/>
        <v>2</v>
      </c>
      <c r="W15" s="2">
        <f t="shared" ca="1" si="2"/>
        <v>1</v>
      </c>
      <c r="X15" s="2">
        <f t="shared" ca="1" si="2"/>
        <v>1</v>
      </c>
      <c r="Y15" s="2">
        <f t="shared" ca="1" si="2"/>
        <v>1</v>
      </c>
      <c r="Z15" s="2">
        <f t="shared" ca="1" si="2"/>
        <v>1</v>
      </c>
      <c r="AA15" s="2">
        <f t="shared" ca="1" si="2"/>
        <v>1</v>
      </c>
      <c r="AB15" s="2">
        <f t="shared" ca="1" si="2"/>
        <v>2</v>
      </c>
      <c r="AC15" s="2">
        <f t="shared" ca="1" si="2"/>
        <v>1</v>
      </c>
      <c r="AD15" s="2">
        <f t="shared" ca="1" si="2"/>
        <v>2</v>
      </c>
      <c r="AE15" s="2">
        <f t="shared" ca="1" si="2"/>
        <v>1</v>
      </c>
      <c r="AF15" s="2">
        <f t="shared" ca="1" si="1"/>
        <v>2</v>
      </c>
      <c r="AG15" s="16">
        <v>14</v>
      </c>
      <c r="AH15" s="15"/>
    </row>
    <row r="16" spans="1:34" ht="12.75" x14ac:dyDescent="0.2">
      <c r="A16" s="15"/>
      <c r="B16" s="16">
        <v>15</v>
      </c>
      <c r="C16" s="2">
        <f t="shared" ca="1" si="2"/>
        <v>1</v>
      </c>
      <c r="D16" s="2">
        <f t="shared" ca="1" si="2"/>
        <v>2</v>
      </c>
      <c r="E16" s="2">
        <f t="shared" ca="1" si="2"/>
        <v>2</v>
      </c>
      <c r="F16" s="2">
        <f t="shared" ca="1" si="2"/>
        <v>2</v>
      </c>
      <c r="G16" s="2">
        <f t="shared" ca="1" si="2"/>
        <v>1</v>
      </c>
      <c r="H16" s="2">
        <f t="shared" ca="1" si="2"/>
        <v>2</v>
      </c>
      <c r="I16" s="2">
        <f t="shared" ca="1" si="2"/>
        <v>2</v>
      </c>
      <c r="J16" s="2">
        <f t="shared" ca="1" si="2"/>
        <v>1</v>
      </c>
      <c r="K16" s="2">
        <f t="shared" ca="1" si="2"/>
        <v>1</v>
      </c>
      <c r="L16" s="2">
        <f t="shared" ca="1" si="2"/>
        <v>1</v>
      </c>
      <c r="M16" s="2">
        <f t="shared" ca="1" si="2"/>
        <v>2</v>
      </c>
      <c r="N16" s="2">
        <f t="shared" ca="1" si="2"/>
        <v>1</v>
      </c>
      <c r="O16" s="2">
        <f t="shared" ca="1" si="2"/>
        <v>2</v>
      </c>
      <c r="P16" s="2">
        <f t="shared" ca="1" si="2"/>
        <v>2</v>
      </c>
      <c r="Q16" s="2">
        <f t="shared" ca="1" si="2"/>
        <v>2</v>
      </c>
      <c r="R16" s="2">
        <f t="shared" ca="1" si="2"/>
        <v>2</v>
      </c>
      <c r="S16" s="2">
        <f t="shared" ca="1" si="2"/>
        <v>2</v>
      </c>
      <c r="T16" s="2">
        <f t="shared" ca="1" si="2"/>
        <v>2</v>
      </c>
      <c r="U16" s="2">
        <f t="shared" ca="1" si="2"/>
        <v>2</v>
      </c>
      <c r="V16" s="2">
        <f t="shared" ca="1" si="2"/>
        <v>1</v>
      </c>
      <c r="W16" s="2">
        <f t="shared" ca="1" si="2"/>
        <v>1</v>
      </c>
      <c r="X16" s="2">
        <f t="shared" ca="1" si="2"/>
        <v>1</v>
      </c>
      <c r="Y16" s="2">
        <f t="shared" ca="1" si="2"/>
        <v>2</v>
      </c>
      <c r="Z16" s="2">
        <f t="shared" ca="1" si="2"/>
        <v>2</v>
      </c>
      <c r="AA16" s="2">
        <f t="shared" ca="1" si="2"/>
        <v>2</v>
      </c>
      <c r="AB16" s="2">
        <f t="shared" ca="1" si="2"/>
        <v>1</v>
      </c>
      <c r="AC16" s="2">
        <f t="shared" ca="1" si="2"/>
        <v>2</v>
      </c>
      <c r="AD16" s="2">
        <f t="shared" ca="1" si="2"/>
        <v>2</v>
      </c>
      <c r="AE16" s="2">
        <f t="shared" ca="1" si="2"/>
        <v>2</v>
      </c>
      <c r="AF16" s="2">
        <f t="shared" ca="1" si="1"/>
        <v>2</v>
      </c>
      <c r="AG16" s="16">
        <v>15</v>
      </c>
      <c r="AH16" s="15"/>
    </row>
    <row r="17" spans="1:34" ht="12.75" x14ac:dyDescent="0.2">
      <c r="A17" s="15"/>
      <c r="B17" s="16">
        <v>16</v>
      </c>
      <c r="C17" s="2">
        <f t="shared" ca="1" si="2"/>
        <v>2</v>
      </c>
      <c r="D17" s="2">
        <f t="shared" ca="1" si="2"/>
        <v>1</v>
      </c>
      <c r="E17" s="2">
        <f t="shared" ca="1" si="2"/>
        <v>2</v>
      </c>
      <c r="F17" s="2">
        <f t="shared" ca="1" si="2"/>
        <v>1</v>
      </c>
      <c r="G17" s="2">
        <f t="shared" ca="1" si="2"/>
        <v>1</v>
      </c>
      <c r="H17" s="2">
        <f t="shared" ca="1" si="2"/>
        <v>2</v>
      </c>
      <c r="I17" s="2">
        <f t="shared" ca="1" si="2"/>
        <v>2</v>
      </c>
      <c r="J17" s="2">
        <f t="shared" ca="1" si="2"/>
        <v>1</v>
      </c>
      <c r="K17" s="2">
        <f t="shared" ca="1" si="2"/>
        <v>1</v>
      </c>
      <c r="L17" s="2">
        <f t="shared" ca="1" si="2"/>
        <v>1</v>
      </c>
      <c r="M17" s="2">
        <f t="shared" ca="1" si="2"/>
        <v>2</v>
      </c>
      <c r="N17" s="2">
        <f t="shared" ca="1" si="2"/>
        <v>2</v>
      </c>
      <c r="O17" s="2">
        <f t="shared" ca="1" si="2"/>
        <v>2</v>
      </c>
      <c r="P17" s="2">
        <f t="shared" ca="1" si="2"/>
        <v>1</v>
      </c>
      <c r="Q17" s="2">
        <f t="shared" ca="1" si="2"/>
        <v>2</v>
      </c>
      <c r="R17" s="2">
        <f t="shared" ca="1" si="2"/>
        <v>1</v>
      </c>
      <c r="S17" s="2">
        <f t="shared" ca="1" si="2"/>
        <v>2</v>
      </c>
      <c r="T17" s="2">
        <f t="shared" ca="1" si="2"/>
        <v>1</v>
      </c>
      <c r="U17" s="2">
        <f t="shared" ca="1" si="2"/>
        <v>2</v>
      </c>
      <c r="V17" s="2">
        <f t="shared" ca="1" si="2"/>
        <v>2</v>
      </c>
      <c r="W17" s="2">
        <f t="shared" ca="1" si="2"/>
        <v>1</v>
      </c>
      <c r="X17" s="2">
        <f t="shared" ca="1" si="2"/>
        <v>2</v>
      </c>
      <c r="Y17" s="2">
        <f t="shared" ca="1" si="2"/>
        <v>2</v>
      </c>
      <c r="Z17" s="2">
        <f t="shared" ca="1" si="2"/>
        <v>2</v>
      </c>
      <c r="AA17" s="2">
        <f t="shared" ca="1" si="2"/>
        <v>2</v>
      </c>
      <c r="AB17" s="2">
        <f t="shared" ca="1" si="2"/>
        <v>2</v>
      </c>
      <c r="AC17" s="2">
        <f t="shared" ca="1" si="2"/>
        <v>2</v>
      </c>
      <c r="AD17" s="2">
        <f t="shared" ca="1" si="2"/>
        <v>2</v>
      </c>
      <c r="AE17" s="2">
        <f t="shared" ca="1" si="2"/>
        <v>1</v>
      </c>
      <c r="AF17" s="2">
        <f t="shared" ca="1" si="1"/>
        <v>1</v>
      </c>
      <c r="AG17" s="16">
        <v>16</v>
      </c>
      <c r="AH17" s="15"/>
    </row>
    <row r="18" spans="1:34" ht="12.75" x14ac:dyDescent="0.2">
      <c r="A18" s="15"/>
      <c r="B18" s="16">
        <v>17</v>
      </c>
      <c r="C18" s="2">
        <f t="shared" ca="1" si="2"/>
        <v>1</v>
      </c>
      <c r="D18" s="2">
        <f t="shared" ca="1" si="2"/>
        <v>2</v>
      </c>
      <c r="E18" s="2">
        <f t="shared" ca="1" si="2"/>
        <v>1</v>
      </c>
      <c r="F18" s="2">
        <f t="shared" ca="1" si="2"/>
        <v>2</v>
      </c>
      <c r="G18" s="2">
        <f t="shared" ca="1" si="2"/>
        <v>1</v>
      </c>
      <c r="H18" s="2">
        <f t="shared" ca="1" si="2"/>
        <v>1</v>
      </c>
      <c r="I18" s="2">
        <f t="shared" ca="1" si="2"/>
        <v>1</v>
      </c>
      <c r="J18" s="2">
        <f t="shared" ca="1" si="2"/>
        <v>2</v>
      </c>
      <c r="K18" s="2">
        <f t="shared" ca="1" si="2"/>
        <v>2</v>
      </c>
      <c r="L18" s="2">
        <f t="shared" ca="1" si="2"/>
        <v>1</v>
      </c>
      <c r="M18" s="2">
        <f t="shared" ca="1" si="2"/>
        <v>1</v>
      </c>
      <c r="N18" s="2">
        <f t="shared" ca="1" si="2"/>
        <v>1</v>
      </c>
      <c r="O18" s="2">
        <f t="shared" ca="1" si="2"/>
        <v>1</v>
      </c>
      <c r="P18" s="2">
        <f t="shared" ca="1" si="2"/>
        <v>2</v>
      </c>
      <c r="Q18" s="2">
        <f t="shared" ca="1" si="2"/>
        <v>2</v>
      </c>
      <c r="R18" s="2">
        <f t="shared" ca="1" si="2"/>
        <v>1</v>
      </c>
      <c r="S18" s="2">
        <f t="shared" ca="1" si="2"/>
        <v>2</v>
      </c>
      <c r="T18" s="2">
        <f t="shared" ca="1" si="2"/>
        <v>1</v>
      </c>
      <c r="U18" s="2">
        <f t="shared" ca="1" si="2"/>
        <v>2</v>
      </c>
      <c r="V18" s="2">
        <f t="shared" ca="1" si="2"/>
        <v>1</v>
      </c>
      <c r="W18" s="2">
        <f t="shared" ca="1" si="2"/>
        <v>2</v>
      </c>
      <c r="X18" s="2">
        <f t="shared" ca="1" si="2"/>
        <v>1</v>
      </c>
      <c r="Y18" s="2">
        <f t="shared" ca="1" si="2"/>
        <v>2</v>
      </c>
      <c r="Z18" s="2">
        <f t="shared" ref="Z18:AF33" ca="1" si="3">RANDBETWEEN(1,2)</f>
        <v>1</v>
      </c>
      <c r="AA18" s="2">
        <f t="shared" ca="1" si="3"/>
        <v>2</v>
      </c>
      <c r="AB18" s="2">
        <f t="shared" ca="1" si="3"/>
        <v>1</v>
      </c>
      <c r="AC18" s="2">
        <f t="shared" ca="1" si="3"/>
        <v>1</v>
      </c>
      <c r="AD18" s="2">
        <f t="shared" ca="1" si="3"/>
        <v>2</v>
      </c>
      <c r="AE18" s="2">
        <f t="shared" ca="1" si="3"/>
        <v>1</v>
      </c>
      <c r="AF18" s="2">
        <f t="shared" ca="1" si="3"/>
        <v>1</v>
      </c>
      <c r="AG18" s="16">
        <v>17</v>
      </c>
      <c r="AH18" s="15"/>
    </row>
    <row r="19" spans="1:34" ht="12.75" x14ac:dyDescent="0.2">
      <c r="A19" s="15"/>
      <c r="B19" s="16">
        <v>18</v>
      </c>
      <c r="C19" s="2">
        <f t="shared" ref="C19:AE27" ca="1" si="4">RANDBETWEEN(1,2)</f>
        <v>1</v>
      </c>
      <c r="D19" s="2">
        <f t="shared" ca="1" si="4"/>
        <v>1</v>
      </c>
      <c r="E19" s="2">
        <f t="shared" ca="1" si="4"/>
        <v>2</v>
      </c>
      <c r="F19" s="2">
        <f t="shared" ca="1" si="4"/>
        <v>1</v>
      </c>
      <c r="G19" s="2">
        <f t="shared" ca="1" si="4"/>
        <v>1</v>
      </c>
      <c r="H19" s="2">
        <f t="shared" ca="1" si="4"/>
        <v>1</v>
      </c>
      <c r="I19" s="2">
        <f t="shared" ca="1" si="4"/>
        <v>2</v>
      </c>
      <c r="J19" s="2">
        <f t="shared" ca="1" si="4"/>
        <v>2</v>
      </c>
      <c r="K19" s="2">
        <f t="shared" ca="1" si="4"/>
        <v>2</v>
      </c>
      <c r="L19" s="2">
        <f t="shared" ca="1" si="4"/>
        <v>2</v>
      </c>
      <c r="M19" s="2">
        <f t="shared" ca="1" si="4"/>
        <v>2</v>
      </c>
      <c r="N19" s="2">
        <f t="shared" ca="1" si="4"/>
        <v>2</v>
      </c>
      <c r="O19" s="2">
        <f t="shared" ca="1" si="4"/>
        <v>2</v>
      </c>
      <c r="P19" s="2">
        <f t="shared" ca="1" si="4"/>
        <v>1</v>
      </c>
      <c r="Q19" s="2">
        <f t="shared" ca="1" si="4"/>
        <v>1</v>
      </c>
      <c r="R19" s="2">
        <f t="shared" ca="1" si="4"/>
        <v>2</v>
      </c>
      <c r="S19" s="2">
        <f t="shared" ca="1" si="4"/>
        <v>2</v>
      </c>
      <c r="T19" s="2">
        <f t="shared" ca="1" si="4"/>
        <v>1</v>
      </c>
      <c r="U19" s="2">
        <f t="shared" ca="1" si="4"/>
        <v>1</v>
      </c>
      <c r="V19" s="2">
        <f t="shared" ca="1" si="4"/>
        <v>2</v>
      </c>
      <c r="W19" s="2">
        <f t="shared" ca="1" si="4"/>
        <v>2</v>
      </c>
      <c r="X19" s="2">
        <f t="shared" ca="1" si="4"/>
        <v>1</v>
      </c>
      <c r="Y19" s="2">
        <f t="shared" ca="1" si="4"/>
        <v>2</v>
      </c>
      <c r="Z19" s="2">
        <f t="shared" ca="1" si="4"/>
        <v>1</v>
      </c>
      <c r="AA19" s="2">
        <f t="shared" ca="1" si="4"/>
        <v>2</v>
      </c>
      <c r="AB19" s="2">
        <f t="shared" ca="1" si="4"/>
        <v>1</v>
      </c>
      <c r="AC19" s="2">
        <f t="shared" ca="1" si="4"/>
        <v>1</v>
      </c>
      <c r="AD19" s="2">
        <f t="shared" ca="1" si="4"/>
        <v>1</v>
      </c>
      <c r="AE19" s="2">
        <f t="shared" ca="1" si="4"/>
        <v>1</v>
      </c>
      <c r="AF19" s="2">
        <f t="shared" ca="1" si="3"/>
        <v>2</v>
      </c>
      <c r="AG19" s="16">
        <v>18</v>
      </c>
      <c r="AH19" s="15"/>
    </row>
    <row r="20" spans="1:34" ht="12.75" x14ac:dyDescent="0.2">
      <c r="A20" s="15"/>
      <c r="B20" s="16">
        <v>19</v>
      </c>
      <c r="C20" s="2">
        <f t="shared" ca="1" si="4"/>
        <v>1</v>
      </c>
      <c r="D20" s="2">
        <f t="shared" ca="1" si="4"/>
        <v>2</v>
      </c>
      <c r="E20" s="2">
        <f t="shared" ca="1" si="4"/>
        <v>2</v>
      </c>
      <c r="F20" s="2">
        <f t="shared" ca="1" si="4"/>
        <v>1</v>
      </c>
      <c r="G20" s="2">
        <f t="shared" ca="1" si="4"/>
        <v>2</v>
      </c>
      <c r="H20" s="2">
        <f t="shared" ca="1" si="4"/>
        <v>2</v>
      </c>
      <c r="I20" s="2">
        <f t="shared" ca="1" si="4"/>
        <v>1</v>
      </c>
      <c r="J20" s="2">
        <f t="shared" ca="1" si="4"/>
        <v>2</v>
      </c>
      <c r="K20" s="2">
        <f t="shared" ca="1" si="4"/>
        <v>2</v>
      </c>
      <c r="L20" s="2">
        <f t="shared" ca="1" si="4"/>
        <v>1</v>
      </c>
      <c r="M20" s="2">
        <f t="shared" ca="1" si="4"/>
        <v>2</v>
      </c>
      <c r="N20" s="2">
        <f t="shared" ca="1" si="4"/>
        <v>2</v>
      </c>
      <c r="O20" s="2">
        <f t="shared" ca="1" si="4"/>
        <v>1</v>
      </c>
      <c r="P20" s="2">
        <f t="shared" ca="1" si="4"/>
        <v>2</v>
      </c>
      <c r="Q20" s="2">
        <f t="shared" ca="1" si="4"/>
        <v>1</v>
      </c>
      <c r="R20" s="2">
        <f t="shared" ca="1" si="4"/>
        <v>2</v>
      </c>
      <c r="S20" s="2">
        <f t="shared" ca="1" si="4"/>
        <v>1</v>
      </c>
      <c r="T20" s="2">
        <f t="shared" ca="1" si="4"/>
        <v>1</v>
      </c>
      <c r="U20" s="2">
        <f t="shared" ca="1" si="4"/>
        <v>1</v>
      </c>
      <c r="V20" s="2">
        <f t="shared" ca="1" si="4"/>
        <v>1</v>
      </c>
      <c r="W20" s="2">
        <f t="shared" ca="1" si="4"/>
        <v>1</v>
      </c>
      <c r="X20" s="2">
        <f t="shared" ca="1" si="4"/>
        <v>1</v>
      </c>
      <c r="Y20" s="2">
        <f t="shared" ca="1" si="4"/>
        <v>2</v>
      </c>
      <c r="Z20" s="2">
        <f t="shared" ca="1" si="4"/>
        <v>2</v>
      </c>
      <c r="AA20" s="2">
        <f t="shared" ca="1" si="4"/>
        <v>1</v>
      </c>
      <c r="AB20" s="2">
        <f t="shared" ca="1" si="4"/>
        <v>1</v>
      </c>
      <c r="AC20" s="2">
        <f t="shared" ca="1" si="4"/>
        <v>1</v>
      </c>
      <c r="AD20" s="2">
        <f t="shared" ca="1" si="4"/>
        <v>2</v>
      </c>
      <c r="AE20" s="2">
        <f t="shared" ca="1" si="4"/>
        <v>2</v>
      </c>
      <c r="AF20" s="2">
        <f t="shared" ca="1" si="3"/>
        <v>2</v>
      </c>
      <c r="AG20" s="16">
        <v>19</v>
      </c>
      <c r="AH20" s="15"/>
    </row>
    <row r="21" spans="1:34" ht="12.75" x14ac:dyDescent="0.2">
      <c r="A21" s="15"/>
      <c r="B21" s="16">
        <v>20</v>
      </c>
      <c r="C21" s="2">
        <f t="shared" ca="1" si="4"/>
        <v>2</v>
      </c>
      <c r="D21" s="2">
        <f t="shared" ca="1" si="4"/>
        <v>1</v>
      </c>
      <c r="E21" s="2">
        <f t="shared" ca="1" si="4"/>
        <v>1</v>
      </c>
      <c r="F21" s="2">
        <f t="shared" ca="1" si="4"/>
        <v>2</v>
      </c>
      <c r="G21" s="2">
        <f t="shared" ca="1" si="4"/>
        <v>1</v>
      </c>
      <c r="H21" s="2">
        <f t="shared" ca="1" si="4"/>
        <v>2</v>
      </c>
      <c r="I21" s="2">
        <f t="shared" ca="1" si="4"/>
        <v>2</v>
      </c>
      <c r="J21" s="2">
        <f t="shared" ca="1" si="4"/>
        <v>1</v>
      </c>
      <c r="K21" s="2">
        <f t="shared" ca="1" si="4"/>
        <v>2</v>
      </c>
      <c r="L21" s="2">
        <f t="shared" ca="1" si="4"/>
        <v>2</v>
      </c>
      <c r="M21" s="2">
        <f t="shared" ca="1" si="4"/>
        <v>2</v>
      </c>
      <c r="N21" s="2">
        <f t="shared" ca="1" si="4"/>
        <v>2</v>
      </c>
      <c r="O21" s="2">
        <f t="shared" ca="1" si="4"/>
        <v>1</v>
      </c>
      <c r="P21" s="2">
        <f t="shared" ca="1" si="4"/>
        <v>2</v>
      </c>
      <c r="Q21" s="2">
        <f t="shared" ca="1" si="4"/>
        <v>1</v>
      </c>
      <c r="R21" s="2">
        <f t="shared" ca="1" si="4"/>
        <v>1</v>
      </c>
      <c r="S21" s="2">
        <f t="shared" ca="1" si="4"/>
        <v>1</v>
      </c>
      <c r="T21" s="2">
        <f t="shared" ca="1" si="4"/>
        <v>1</v>
      </c>
      <c r="U21" s="2">
        <f t="shared" ca="1" si="4"/>
        <v>1</v>
      </c>
      <c r="V21" s="2">
        <f t="shared" ca="1" si="4"/>
        <v>1</v>
      </c>
      <c r="W21" s="2">
        <f t="shared" ca="1" si="4"/>
        <v>1</v>
      </c>
      <c r="X21" s="2">
        <f t="shared" ca="1" si="4"/>
        <v>1</v>
      </c>
      <c r="Y21" s="2">
        <f t="shared" ca="1" si="4"/>
        <v>1</v>
      </c>
      <c r="Z21" s="2">
        <f t="shared" ca="1" si="4"/>
        <v>1</v>
      </c>
      <c r="AA21" s="2">
        <f t="shared" ca="1" si="4"/>
        <v>1</v>
      </c>
      <c r="AB21" s="2">
        <f t="shared" ca="1" si="4"/>
        <v>1</v>
      </c>
      <c r="AC21" s="2">
        <f t="shared" ca="1" si="4"/>
        <v>1</v>
      </c>
      <c r="AD21" s="2">
        <f t="shared" ca="1" si="4"/>
        <v>2</v>
      </c>
      <c r="AE21" s="2">
        <f t="shared" ca="1" si="4"/>
        <v>1</v>
      </c>
      <c r="AF21" s="2">
        <f t="shared" ca="1" si="3"/>
        <v>1</v>
      </c>
      <c r="AG21" s="16">
        <v>20</v>
      </c>
      <c r="AH21" s="15"/>
    </row>
    <row r="22" spans="1:34" ht="12.75" x14ac:dyDescent="0.2">
      <c r="A22" s="15"/>
      <c r="B22" s="16">
        <v>21</v>
      </c>
      <c r="C22" s="2">
        <f t="shared" ca="1" si="4"/>
        <v>2</v>
      </c>
      <c r="D22" s="2">
        <f t="shared" ca="1" si="4"/>
        <v>2</v>
      </c>
      <c r="E22" s="2">
        <f t="shared" ca="1" si="4"/>
        <v>2</v>
      </c>
      <c r="F22" s="2">
        <f t="shared" ca="1" si="4"/>
        <v>2</v>
      </c>
      <c r="G22" s="2">
        <f t="shared" ca="1" si="4"/>
        <v>1</v>
      </c>
      <c r="H22" s="2">
        <f t="shared" ca="1" si="4"/>
        <v>2</v>
      </c>
      <c r="I22" s="2">
        <f t="shared" ca="1" si="4"/>
        <v>1</v>
      </c>
      <c r="J22" s="2">
        <f t="shared" ca="1" si="4"/>
        <v>2</v>
      </c>
      <c r="K22" s="2">
        <f t="shared" ca="1" si="4"/>
        <v>2</v>
      </c>
      <c r="L22" s="2">
        <f t="shared" ca="1" si="4"/>
        <v>1</v>
      </c>
      <c r="M22" s="2">
        <f t="shared" ca="1" si="4"/>
        <v>1</v>
      </c>
      <c r="N22" s="2">
        <f t="shared" ca="1" si="4"/>
        <v>2</v>
      </c>
      <c r="O22" s="2">
        <f t="shared" ca="1" si="4"/>
        <v>2</v>
      </c>
      <c r="P22" s="2">
        <f t="shared" ca="1" si="4"/>
        <v>2</v>
      </c>
      <c r="Q22" s="2">
        <f t="shared" ca="1" si="4"/>
        <v>2</v>
      </c>
      <c r="R22" s="2">
        <f t="shared" ca="1" si="4"/>
        <v>1</v>
      </c>
      <c r="S22" s="2">
        <f t="shared" ca="1" si="4"/>
        <v>2</v>
      </c>
      <c r="T22" s="2">
        <f t="shared" ca="1" si="4"/>
        <v>2</v>
      </c>
      <c r="U22" s="2">
        <f t="shared" ca="1" si="4"/>
        <v>2</v>
      </c>
      <c r="V22" s="2">
        <f t="shared" ca="1" si="4"/>
        <v>2</v>
      </c>
      <c r="W22" s="2">
        <f t="shared" ca="1" si="4"/>
        <v>1</v>
      </c>
      <c r="X22" s="2">
        <f t="shared" ca="1" si="4"/>
        <v>2</v>
      </c>
      <c r="Y22" s="2">
        <f t="shared" ca="1" si="4"/>
        <v>2</v>
      </c>
      <c r="Z22" s="2">
        <f t="shared" ca="1" si="4"/>
        <v>1</v>
      </c>
      <c r="AA22" s="2">
        <f t="shared" ca="1" si="4"/>
        <v>1</v>
      </c>
      <c r="AB22" s="2">
        <f t="shared" ca="1" si="4"/>
        <v>2</v>
      </c>
      <c r="AC22" s="2">
        <f t="shared" ca="1" si="4"/>
        <v>2</v>
      </c>
      <c r="AD22" s="2">
        <f t="shared" ca="1" si="4"/>
        <v>1</v>
      </c>
      <c r="AE22" s="2">
        <f t="shared" ca="1" si="4"/>
        <v>1</v>
      </c>
      <c r="AF22" s="2">
        <f t="shared" ca="1" si="3"/>
        <v>1</v>
      </c>
      <c r="AG22" s="16">
        <v>21</v>
      </c>
      <c r="AH22" s="15"/>
    </row>
    <row r="23" spans="1:34" ht="12.75" x14ac:dyDescent="0.2">
      <c r="A23" s="15"/>
      <c r="B23" s="16">
        <v>22</v>
      </c>
      <c r="C23" s="2">
        <f t="shared" ca="1" si="4"/>
        <v>1</v>
      </c>
      <c r="D23" s="2">
        <f t="shared" ca="1" si="4"/>
        <v>1</v>
      </c>
      <c r="E23" s="2">
        <f t="shared" ca="1" si="4"/>
        <v>1</v>
      </c>
      <c r="F23" s="2">
        <f t="shared" ca="1" si="4"/>
        <v>1</v>
      </c>
      <c r="G23" s="2">
        <f t="shared" ca="1" si="4"/>
        <v>2</v>
      </c>
      <c r="H23" s="2">
        <f t="shared" ca="1" si="4"/>
        <v>2</v>
      </c>
      <c r="I23" s="2">
        <f t="shared" ca="1" si="4"/>
        <v>2</v>
      </c>
      <c r="J23" s="2">
        <f t="shared" ca="1" si="4"/>
        <v>2</v>
      </c>
      <c r="K23" s="2">
        <f t="shared" ca="1" si="4"/>
        <v>2</v>
      </c>
      <c r="L23" s="2">
        <f t="shared" ca="1" si="4"/>
        <v>1</v>
      </c>
      <c r="M23" s="2">
        <f t="shared" ca="1" si="4"/>
        <v>2</v>
      </c>
      <c r="N23" s="2">
        <f t="shared" ca="1" si="4"/>
        <v>2</v>
      </c>
      <c r="O23" s="2">
        <f t="shared" ca="1" si="4"/>
        <v>1</v>
      </c>
      <c r="P23" s="2">
        <f t="shared" ca="1" si="4"/>
        <v>1</v>
      </c>
      <c r="Q23" s="2">
        <f t="shared" ca="1" si="4"/>
        <v>1</v>
      </c>
      <c r="R23" s="2">
        <f t="shared" ca="1" si="4"/>
        <v>2</v>
      </c>
      <c r="S23" s="2">
        <f t="shared" ca="1" si="4"/>
        <v>2</v>
      </c>
      <c r="T23" s="2">
        <f t="shared" ca="1" si="4"/>
        <v>1</v>
      </c>
      <c r="U23" s="2">
        <f t="shared" ca="1" si="4"/>
        <v>1</v>
      </c>
      <c r="V23" s="2">
        <f t="shared" ca="1" si="4"/>
        <v>2</v>
      </c>
      <c r="W23" s="2">
        <f t="shared" ca="1" si="4"/>
        <v>2</v>
      </c>
      <c r="X23" s="2">
        <f t="shared" ca="1" si="4"/>
        <v>1</v>
      </c>
      <c r="Y23" s="2">
        <f t="shared" ca="1" si="4"/>
        <v>1</v>
      </c>
      <c r="Z23" s="2">
        <f t="shared" ca="1" si="4"/>
        <v>2</v>
      </c>
      <c r="AA23" s="2">
        <f t="shared" ca="1" si="4"/>
        <v>1</v>
      </c>
      <c r="AB23" s="2">
        <f t="shared" ca="1" si="4"/>
        <v>1</v>
      </c>
      <c r="AC23" s="2">
        <f t="shared" ca="1" si="4"/>
        <v>1</v>
      </c>
      <c r="AD23" s="2">
        <f t="shared" ca="1" si="4"/>
        <v>1</v>
      </c>
      <c r="AE23" s="2">
        <f t="shared" ca="1" si="4"/>
        <v>2</v>
      </c>
      <c r="AF23" s="2">
        <f t="shared" ca="1" si="3"/>
        <v>2</v>
      </c>
      <c r="AG23" s="16">
        <v>22</v>
      </c>
      <c r="AH23" s="15"/>
    </row>
    <row r="24" spans="1:34" ht="12.75" x14ac:dyDescent="0.2">
      <c r="A24" s="15"/>
      <c r="B24" s="16">
        <v>23</v>
      </c>
      <c r="C24" s="2">
        <f t="shared" ca="1" si="4"/>
        <v>2</v>
      </c>
      <c r="D24" s="2">
        <f t="shared" ca="1" si="4"/>
        <v>1</v>
      </c>
      <c r="E24" s="2">
        <f t="shared" ca="1" si="4"/>
        <v>2</v>
      </c>
      <c r="F24" s="2">
        <f t="shared" ca="1" si="4"/>
        <v>2</v>
      </c>
      <c r="G24" s="2">
        <f t="shared" ca="1" si="4"/>
        <v>1</v>
      </c>
      <c r="H24" s="2">
        <f t="shared" ca="1" si="4"/>
        <v>2</v>
      </c>
      <c r="I24" s="2">
        <f t="shared" ca="1" si="4"/>
        <v>2</v>
      </c>
      <c r="J24" s="2">
        <f t="shared" ca="1" si="4"/>
        <v>1</v>
      </c>
      <c r="K24" s="2">
        <f t="shared" ca="1" si="4"/>
        <v>1</v>
      </c>
      <c r="L24" s="2">
        <f t="shared" ca="1" si="4"/>
        <v>1</v>
      </c>
      <c r="M24" s="2">
        <f t="shared" ca="1" si="4"/>
        <v>1</v>
      </c>
      <c r="N24" s="2">
        <f t="shared" ca="1" si="4"/>
        <v>1</v>
      </c>
      <c r="O24" s="2">
        <f t="shared" ca="1" si="4"/>
        <v>2</v>
      </c>
      <c r="P24" s="2">
        <f t="shared" ca="1" si="4"/>
        <v>1</v>
      </c>
      <c r="Q24" s="2">
        <f t="shared" ca="1" si="4"/>
        <v>1</v>
      </c>
      <c r="R24" s="2">
        <f t="shared" ca="1" si="4"/>
        <v>2</v>
      </c>
      <c r="S24" s="2">
        <f t="shared" ca="1" si="4"/>
        <v>1</v>
      </c>
      <c r="T24" s="2">
        <f t="shared" ca="1" si="4"/>
        <v>1</v>
      </c>
      <c r="U24" s="2">
        <f t="shared" ca="1" si="4"/>
        <v>2</v>
      </c>
      <c r="V24" s="2">
        <f t="shared" ca="1" si="4"/>
        <v>1</v>
      </c>
      <c r="W24" s="2">
        <f t="shared" ca="1" si="4"/>
        <v>1</v>
      </c>
      <c r="X24" s="2">
        <f t="shared" ca="1" si="4"/>
        <v>1</v>
      </c>
      <c r="Y24" s="2">
        <f t="shared" ca="1" si="4"/>
        <v>1</v>
      </c>
      <c r="Z24" s="2">
        <f t="shared" ca="1" si="4"/>
        <v>2</v>
      </c>
      <c r="AA24" s="2">
        <f t="shared" ca="1" si="4"/>
        <v>1</v>
      </c>
      <c r="AB24" s="2">
        <f t="shared" ca="1" si="4"/>
        <v>2</v>
      </c>
      <c r="AC24" s="2">
        <f t="shared" ca="1" si="4"/>
        <v>1</v>
      </c>
      <c r="AD24" s="2">
        <f t="shared" ca="1" si="4"/>
        <v>1</v>
      </c>
      <c r="AE24" s="2">
        <f t="shared" ca="1" si="4"/>
        <v>1</v>
      </c>
      <c r="AF24" s="2">
        <f t="shared" ca="1" si="3"/>
        <v>1</v>
      </c>
      <c r="AG24" s="16">
        <v>23</v>
      </c>
      <c r="AH24" s="15"/>
    </row>
    <row r="25" spans="1:34" ht="12.75" x14ac:dyDescent="0.2">
      <c r="A25" s="15"/>
      <c r="B25" s="16">
        <v>24</v>
      </c>
      <c r="C25" s="2">
        <f t="shared" ca="1" si="4"/>
        <v>1</v>
      </c>
      <c r="D25" s="2">
        <f t="shared" ca="1" si="4"/>
        <v>2</v>
      </c>
      <c r="E25" s="2">
        <f t="shared" ca="1" si="4"/>
        <v>2</v>
      </c>
      <c r="F25" s="2">
        <f t="shared" ca="1" si="4"/>
        <v>1</v>
      </c>
      <c r="G25" s="2">
        <f t="shared" ca="1" si="4"/>
        <v>2</v>
      </c>
      <c r="H25" s="2">
        <f t="shared" ca="1" si="4"/>
        <v>1</v>
      </c>
      <c r="I25" s="2">
        <f t="shared" ca="1" si="4"/>
        <v>1</v>
      </c>
      <c r="J25" s="2">
        <f t="shared" ca="1" si="4"/>
        <v>2</v>
      </c>
      <c r="K25" s="2">
        <f t="shared" ca="1" si="4"/>
        <v>2</v>
      </c>
      <c r="L25" s="2">
        <f t="shared" ca="1" si="4"/>
        <v>1</v>
      </c>
      <c r="M25" s="2">
        <f t="shared" ca="1" si="4"/>
        <v>2</v>
      </c>
      <c r="N25" s="2">
        <f t="shared" ca="1" si="4"/>
        <v>1</v>
      </c>
      <c r="O25" s="2">
        <f t="shared" ca="1" si="4"/>
        <v>2</v>
      </c>
      <c r="P25" s="2">
        <f t="shared" ca="1" si="4"/>
        <v>1</v>
      </c>
      <c r="Q25" s="2">
        <f t="shared" ca="1" si="4"/>
        <v>2</v>
      </c>
      <c r="R25" s="2">
        <f t="shared" ca="1" si="4"/>
        <v>2</v>
      </c>
      <c r="S25" s="2">
        <f t="shared" ca="1" si="4"/>
        <v>1</v>
      </c>
      <c r="T25" s="2">
        <f t="shared" ca="1" si="4"/>
        <v>1</v>
      </c>
      <c r="U25" s="2">
        <f t="shared" ca="1" si="4"/>
        <v>2</v>
      </c>
      <c r="V25" s="2">
        <f t="shared" ca="1" si="4"/>
        <v>1</v>
      </c>
      <c r="W25" s="2">
        <f t="shared" ca="1" si="4"/>
        <v>1</v>
      </c>
      <c r="X25" s="2">
        <f t="shared" ca="1" si="4"/>
        <v>1</v>
      </c>
      <c r="Y25" s="2">
        <f t="shared" ca="1" si="4"/>
        <v>2</v>
      </c>
      <c r="Z25" s="2">
        <f t="shared" ca="1" si="4"/>
        <v>1</v>
      </c>
      <c r="AA25" s="2">
        <f t="shared" ca="1" si="4"/>
        <v>2</v>
      </c>
      <c r="AB25" s="2">
        <f t="shared" ca="1" si="4"/>
        <v>2</v>
      </c>
      <c r="AC25" s="2">
        <f t="shared" ca="1" si="4"/>
        <v>1</v>
      </c>
      <c r="AD25" s="2">
        <f t="shared" ca="1" si="4"/>
        <v>2</v>
      </c>
      <c r="AE25" s="2">
        <f t="shared" ca="1" si="4"/>
        <v>1</v>
      </c>
      <c r="AF25" s="2">
        <f t="shared" ca="1" si="3"/>
        <v>1</v>
      </c>
      <c r="AG25" s="16">
        <v>24</v>
      </c>
      <c r="AH25" s="15"/>
    </row>
    <row r="26" spans="1:34" ht="12.75" x14ac:dyDescent="0.2">
      <c r="A26" s="15"/>
      <c r="B26" s="16">
        <v>25</v>
      </c>
      <c r="C26" s="2">
        <f t="shared" ca="1" si="4"/>
        <v>1</v>
      </c>
      <c r="D26" s="2">
        <f t="shared" ca="1" si="4"/>
        <v>1</v>
      </c>
      <c r="E26" s="2">
        <f t="shared" ca="1" si="4"/>
        <v>1</v>
      </c>
      <c r="F26" s="2">
        <f t="shared" ca="1" si="4"/>
        <v>2</v>
      </c>
      <c r="G26" s="2">
        <f t="shared" ca="1" si="4"/>
        <v>1</v>
      </c>
      <c r="H26" s="2">
        <f t="shared" ca="1" si="4"/>
        <v>1</v>
      </c>
      <c r="I26" s="2">
        <f t="shared" ca="1" si="4"/>
        <v>2</v>
      </c>
      <c r="J26" s="2">
        <f t="shared" ca="1" si="4"/>
        <v>2</v>
      </c>
      <c r="K26" s="2">
        <f t="shared" ca="1" si="4"/>
        <v>1</v>
      </c>
      <c r="L26" s="2">
        <f t="shared" ca="1" si="4"/>
        <v>2</v>
      </c>
      <c r="M26" s="2">
        <f t="shared" ca="1" si="4"/>
        <v>1</v>
      </c>
      <c r="N26" s="2">
        <f t="shared" ca="1" si="4"/>
        <v>2</v>
      </c>
      <c r="O26" s="2">
        <f t="shared" ca="1" si="4"/>
        <v>1</v>
      </c>
      <c r="P26" s="2">
        <f t="shared" ca="1" si="4"/>
        <v>2</v>
      </c>
      <c r="Q26" s="2">
        <f t="shared" ca="1" si="4"/>
        <v>1</v>
      </c>
      <c r="R26" s="2">
        <f t="shared" ca="1" si="4"/>
        <v>2</v>
      </c>
      <c r="S26" s="2">
        <f t="shared" ca="1" si="4"/>
        <v>1</v>
      </c>
      <c r="T26" s="2">
        <f t="shared" ca="1" si="4"/>
        <v>2</v>
      </c>
      <c r="U26" s="2">
        <f t="shared" ca="1" si="4"/>
        <v>1</v>
      </c>
      <c r="V26" s="2">
        <f t="shared" ca="1" si="4"/>
        <v>1</v>
      </c>
      <c r="W26" s="2">
        <f t="shared" ca="1" si="4"/>
        <v>1</v>
      </c>
      <c r="X26" s="2">
        <f t="shared" ca="1" si="4"/>
        <v>1</v>
      </c>
      <c r="Y26" s="2">
        <f t="shared" ca="1" si="4"/>
        <v>1</v>
      </c>
      <c r="Z26" s="2">
        <f t="shared" ca="1" si="4"/>
        <v>2</v>
      </c>
      <c r="AA26" s="2">
        <f t="shared" ca="1" si="4"/>
        <v>2</v>
      </c>
      <c r="AB26" s="2">
        <f t="shared" ca="1" si="4"/>
        <v>2</v>
      </c>
      <c r="AC26" s="2">
        <f t="shared" ca="1" si="4"/>
        <v>1</v>
      </c>
      <c r="AD26" s="2">
        <f t="shared" ca="1" si="4"/>
        <v>2</v>
      </c>
      <c r="AE26" s="2">
        <f t="shared" ca="1" si="4"/>
        <v>2</v>
      </c>
      <c r="AF26" s="2">
        <f t="shared" ca="1" si="3"/>
        <v>1</v>
      </c>
      <c r="AG26" s="16">
        <v>25</v>
      </c>
      <c r="AH26" s="15"/>
    </row>
    <row r="27" spans="1:34" ht="12.75" x14ac:dyDescent="0.2">
      <c r="A27" s="15"/>
      <c r="B27" s="16">
        <v>26</v>
      </c>
      <c r="C27" s="2">
        <f t="shared" ca="1" si="4"/>
        <v>1</v>
      </c>
      <c r="D27" s="2">
        <f t="shared" ca="1" si="4"/>
        <v>1</v>
      </c>
      <c r="E27" s="2">
        <f t="shared" ca="1" si="4"/>
        <v>2</v>
      </c>
      <c r="F27" s="2">
        <f t="shared" ca="1" si="4"/>
        <v>2</v>
      </c>
      <c r="G27" s="2">
        <f t="shared" ca="1" si="4"/>
        <v>1</v>
      </c>
      <c r="H27" s="2">
        <f t="shared" ca="1" si="4"/>
        <v>1</v>
      </c>
      <c r="I27" s="2">
        <f t="shared" ca="1" si="4"/>
        <v>2</v>
      </c>
      <c r="J27" s="2">
        <f t="shared" ca="1" si="4"/>
        <v>2</v>
      </c>
      <c r="K27" s="2">
        <f t="shared" ca="1" si="4"/>
        <v>2</v>
      </c>
      <c r="L27" s="2">
        <f t="shared" ca="1" si="4"/>
        <v>2</v>
      </c>
      <c r="M27" s="2">
        <f t="shared" ca="1" si="4"/>
        <v>2</v>
      </c>
      <c r="N27" s="2">
        <f t="shared" ca="1" si="4"/>
        <v>1</v>
      </c>
      <c r="O27" s="2">
        <f t="shared" ca="1" si="4"/>
        <v>1</v>
      </c>
      <c r="P27" s="2">
        <f t="shared" ca="1" si="4"/>
        <v>2</v>
      </c>
      <c r="Q27" s="2">
        <f t="shared" ca="1" si="4"/>
        <v>1</v>
      </c>
      <c r="R27" s="2">
        <f t="shared" ca="1" si="4"/>
        <v>1</v>
      </c>
      <c r="S27" s="2">
        <f t="shared" ca="1" si="4"/>
        <v>1</v>
      </c>
      <c r="T27" s="2">
        <f t="shared" ca="1" si="4"/>
        <v>2</v>
      </c>
      <c r="U27" s="2">
        <f t="shared" ca="1" si="4"/>
        <v>2</v>
      </c>
      <c r="V27" s="2">
        <f t="shared" ca="1" si="4"/>
        <v>1</v>
      </c>
      <c r="W27" s="2">
        <f t="shared" ca="1" si="4"/>
        <v>1</v>
      </c>
      <c r="X27" s="2">
        <f t="shared" ca="1" si="4"/>
        <v>1</v>
      </c>
      <c r="Y27" s="2">
        <f t="shared" ca="1" si="4"/>
        <v>1</v>
      </c>
      <c r="Z27" s="2">
        <f t="shared" ref="Z27:AE27" ca="1" si="5">RANDBETWEEN(1,2)</f>
        <v>2</v>
      </c>
      <c r="AA27" s="2">
        <f t="shared" ca="1" si="5"/>
        <v>2</v>
      </c>
      <c r="AB27" s="2">
        <f t="shared" ca="1" si="5"/>
        <v>2</v>
      </c>
      <c r="AC27" s="2">
        <f t="shared" ca="1" si="5"/>
        <v>2</v>
      </c>
      <c r="AD27" s="2">
        <f t="shared" ca="1" si="5"/>
        <v>1</v>
      </c>
      <c r="AE27" s="2">
        <f t="shared" ca="1" si="5"/>
        <v>1</v>
      </c>
      <c r="AF27" s="2">
        <f t="shared" ca="1" si="3"/>
        <v>2</v>
      </c>
      <c r="AG27" s="16">
        <v>26</v>
      </c>
      <c r="AH27" s="15"/>
    </row>
    <row r="28" spans="1:34" ht="12.75" x14ac:dyDescent="0.2">
      <c r="A28" s="15"/>
      <c r="B28" s="16">
        <v>27</v>
      </c>
      <c r="C28" s="2">
        <f t="shared" ref="C28:AE36" ca="1" si="6">RANDBETWEEN(1,2)</f>
        <v>2</v>
      </c>
      <c r="D28" s="2">
        <f t="shared" ca="1" si="6"/>
        <v>1</v>
      </c>
      <c r="E28" s="2">
        <f t="shared" ca="1" si="6"/>
        <v>1</v>
      </c>
      <c r="F28" s="2">
        <f t="shared" ca="1" si="6"/>
        <v>2</v>
      </c>
      <c r="G28" s="2">
        <f t="shared" ca="1" si="6"/>
        <v>1</v>
      </c>
      <c r="H28" s="2">
        <f t="shared" ca="1" si="6"/>
        <v>2</v>
      </c>
      <c r="I28" s="2">
        <f t="shared" ca="1" si="6"/>
        <v>1</v>
      </c>
      <c r="J28" s="2">
        <f t="shared" ca="1" si="6"/>
        <v>2</v>
      </c>
      <c r="K28" s="2">
        <f t="shared" ca="1" si="6"/>
        <v>1</v>
      </c>
      <c r="L28" s="2">
        <f t="shared" ca="1" si="6"/>
        <v>1</v>
      </c>
      <c r="M28" s="2">
        <f t="shared" ca="1" si="6"/>
        <v>1</v>
      </c>
      <c r="N28" s="2">
        <f t="shared" ca="1" si="6"/>
        <v>2</v>
      </c>
      <c r="O28" s="2">
        <f t="shared" ca="1" si="6"/>
        <v>2</v>
      </c>
      <c r="P28" s="2">
        <f t="shared" ca="1" si="6"/>
        <v>1</v>
      </c>
      <c r="Q28" s="2">
        <f t="shared" ca="1" si="6"/>
        <v>1</v>
      </c>
      <c r="R28" s="2">
        <f t="shared" ca="1" si="6"/>
        <v>1</v>
      </c>
      <c r="S28" s="2">
        <f t="shared" ca="1" si="6"/>
        <v>2</v>
      </c>
      <c r="T28" s="2">
        <f t="shared" ca="1" si="6"/>
        <v>1</v>
      </c>
      <c r="U28" s="2">
        <f t="shared" ca="1" si="6"/>
        <v>1</v>
      </c>
      <c r="V28" s="2">
        <f t="shared" ca="1" si="6"/>
        <v>2</v>
      </c>
      <c r="W28" s="2">
        <f t="shared" ca="1" si="6"/>
        <v>2</v>
      </c>
      <c r="X28" s="2">
        <f t="shared" ca="1" si="6"/>
        <v>1</v>
      </c>
      <c r="Y28" s="2">
        <f t="shared" ca="1" si="6"/>
        <v>1</v>
      </c>
      <c r="Z28" s="2">
        <f t="shared" ca="1" si="6"/>
        <v>1</v>
      </c>
      <c r="AA28" s="2">
        <f t="shared" ca="1" si="6"/>
        <v>1</v>
      </c>
      <c r="AB28" s="2">
        <f t="shared" ca="1" si="6"/>
        <v>1</v>
      </c>
      <c r="AC28" s="2">
        <f t="shared" ca="1" si="6"/>
        <v>1</v>
      </c>
      <c r="AD28" s="2">
        <f t="shared" ca="1" si="6"/>
        <v>2</v>
      </c>
      <c r="AE28" s="2">
        <f t="shared" ca="1" si="6"/>
        <v>2</v>
      </c>
      <c r="AF28" s="2">
        <f t="shared" ca="1" si="3"/>
        <v>1</v>
      </c>
      <c r="AG28" s="16">
        <v>27</v>
      </c>
      <c r="AH28" s="15"/>
    </row>
    <row r="29" spans="1:34" ht="12.75" x14ac:dyDescent="0.2">
      <c r="A29" s="15"/>
      <c r="B29" s="16">
        <v>28</v>
      </c>
      <c r="C29" s="2">
        <f t="shared" ca="1" si="6"/>
        <v>1</v>
      </c>
      <c r="D29" s="2">
        <f t="shared" ca="1" si="6"/>
        <v>1</v>
      </c>
      <c r="E29" s="2">
        <f t="shared" ca="1" si="6"/>
        <v>1</v>
      </c>
      <c r="F29" s="2">
        <f t="shared" ca="1" si="6"/>
        <v>2</v>
      </c>
      <c r="G29" s="2">
        <f t="shared" ca="1" si="6"/>
        <v>2</v>
      </c>
      <c r="H29" s="2">
        <f t="shared" ca="1" si="6"/>
        <v>1</v>
      </c>
      <c r="I29" s="2">
        <f t="shared" ca="1" si="6"/>
        <v>1</v>
      </c>
      <c r="J29" s="2">
        <f t="shared" ca="1" si="6"/>
        <v>1</v>
      </c>
      <c r="K29" s="2">
        <f t="shared" ca="1" si="6"/>
        <v>2</v>
      </c>
      <c r="L29" s="2">
        <f t="shared" ca="1" si="6"/>
        <v>2</v>
      </c>
      <c r="M29" s="2">
        <f t="shared" ca="1" si="6"/>
        <v>1</v>
      </c>
      <c r="N29" s="2">
        <f t="shared" ca="1" si="6"/>
        <v>1</v>
      </c>
      <c r="O29" s="2">
        <f t="shared" ca="1" si="6"/>
        <v>2</v>
      </c>
      <c r="P29" s="2">
        <f t="shared" ca="1" si="6"/>
        <v>2</v>
      </c>
      <c r="Q29" s="2">
        <f t="shared" ca="1" si="6"/>
        <v>1</v>
      </c>
      <c r="R29" s="2">
        <f t="shared" ca="1" si="6"/>
        <v>2</v>
      </c>
      <c r="S29" s="2">
        <f t="shared" ca="1" si="6"/>
        <v>2</v>
      </c>
      <c r="T29" s="2">
        <f t="shared" ca="1" si="6"/>
        <v>1</v>
      </c>
      <c r="U29" s="2">
        <f t="shared" ca="1" si="6"/>
        <v>1</v>
      </c>
      <c r="V29" s="2">
        <f t="shared" ca="1" si="6"/>
        <v>2</v>
      </c>
      <c r="W29" s="2">
        <f t="shared" ca="1" si="6"/>
        <v>1</v>
      </c>
      <c r="X29" s="2">
        <f t="shared" ca="1" si="6"/>
        <v>1</v>
      </c>
      <c r="Y29" s="2">
        <f t="shared" ca="1" si="6"/>
        <v>1</v>
      </c>
      <c r="Z29" s="2">
        <f t="shared" ca="1" si="6"/>
        <v>1</v>
      </c>
      <c r="AA29" s="2">
        <f t="shared" ca="1" si="6"/>
        <v>2</v>
      </c>
      <c r="AB29" s="2">
        <f t="shared" ca="1" si="6"/>
        <v>2</v>
      </c>
      <c r="AC29" s="2">
        <f t="shared" ca="1" si="6"/>
        <v>2</v>
      </c>
      <c r="AD29" s="2">
        <f t="shared" ca="1" si="6"/>
        <v>1</v>
      </c>
      <c r="AE29" s="2">
        <f t="shared" ca="1" si="6"/>
        <v>1</v>
      </c>
      <c r="AF29" s="2">
        <f t="shared" ca="1" si="3"/>
        <v>1</v>
      </c>
      <c r="AG29" s="16">
        <v>28</v>
      </c>
      <c r="AH29" s="15"/>
    </row>
    <row r="30" spans="1:34" ht="12.75" x14ac:dyDescent="0.2">
      <c r="A30" s="15"/>
      <c r="B30" s="16">
        <v>29</v>
      </c>
      <c r="C30" s="2">
        <f t="shared" ca="1" si="6"/>
        <v>1</v>
      </c>
      <c r="D30" s="2">
        <f t="shared" ca="1" si="6"/>
        <v>1</v>
      </c>
      <c r="E30" s="2">
        <f t="shared" ca="1" si="6"/>
        <v>2</v>
      </c>
      <c r="F30" s="2">
        <f t="shared" ca="1" si="6"/>
        <v>1</v>
      </c>
      <c r="G30" s="2">
        <f t="shared" ca="1" si="6"/>
        <v>2</v>
      </c>
      <c r="H30" s="2">
        <f t="shared" ca="1" si="6"/>
        <v>2</v>
      </c>
      <c r="I30" s="2">
        <f t="shared" ca="1" si="6"/>
        <v>2</v>
      </c>
      <c r="J30" s="2">
        <f t="shared" ca="1" si="6"/>
        <v>2</v>
      </c>
      <c r="K30" s="2">
        <f t="shared" ca="1" si="6"/>
        <v>2</v>
      </c>
      <c r="L30" s="2">
        <f t="shared" ca="1" si="6"/>
        <v>2</v>
      </c>
      <c r="M30" s="2">
        <f t="shared" ca="1" si="6"/>
        <v>1</v>
      </c>
      <c r="N30" s="2">
        <f t="shared" ca="1" si="6"/>
        <v>2</v>
      </c>
      <c r="O30" s="2">
        <f t="shared" ca="1" si="6"/>
        <v>1</v>
      </c>
      <c r="P30" s="2">
        <f t="shared" ca="1" si="6"/>
        <v>2</v>
      </c>
      <c r="Q30" s="2">
        <f t="shared" ca="1" si="6"/>
        <v>1</v>
      </c>
      <c r="R30" s="2">
        <f t="shared" ca="1" si="6"/>
        <v>2</v>
      </c>
      <c r="S30" s="2">
        <f t="shared" ca="1" si="6"/>
        <v>2</v>
      </c>
      <c r="T30" s="2">
        <f t="shared" ca="1" si="6"/>
        <v>2</v>
      </c>
      <c r="U30" s="2">
        <f t="shared" ca="1" si="6"/>
        <v>2</v>
      </c>
      <c r="V30" s="2">
        <f t="shared" ca="1" si="6"/>
        <v>1</v>
      </c>
      <c r="W30" s="2">
        <f t="shared" ca="1" si="6"/>
        <v>2</v>
      </c>
      <c r="X30" s="2">
        <f t="shared" ca="1" si="6"/>
        <v>2</v>
      </c>
      <c r="Y30" s="2">
        <f t="shared" ca="1" si="6"/>
        <v>2</v>
      </c>
      <c r="Z30" s="2">
        <f t="shared" ca="1" si="6"/>
        <v>2</v>
      </c>
      <c r="AA30" s="2">
        <f t="shared" ca="1" si="6"/>
        <v>1</v>
      </c>
      <c r="AB30" s="2">
        <f t="shared" ca="1" si="6"/>
        <v>2</v>
      </c>
      <c r="AC30" s="2">
        <f t="shared" ca="1" si="6"/>
        <v>2</v>
      </c>
      <c r="AD30" s="2">
        <f t="shared" ca="1" si="6"/>
        <v>1</v>
      </c>
      <c r="AE30" s="2">
        <f t="shared" ca="1" si="6"/>
        <v>2</v>
      </c>
      <c r="AF30" s="2">
        <f t="shared" ca="1" si="3"/>
        <v>1</v>
      </c>
      <c r="AG30" s="16">
        <v>29</v>
      </c>
      <c r="AH30" s="15"/>
    </row>
    <row r="31" spans="1:34" ht="12.75" x14ac:dyDescent="0.2">
      <c r="A31" s="15"/>
      <c r="B31" s="16">
        <v>30</v>
      </c>
      <c r="C31" s="2">
        <f t="shared" ca="1" si="6"/>
        <v>2</v>
      </c>
      <c r="D31" s="2">
        <f t="shared" ca="1" si="6"/>
        <v>1</v>
      </c>
      <c r="E31" s="2">
        <f t="shared" ca="1" si="6"/>
        <v>1</v>
      </c>
      <c r="F31" s="2">
        <f t="shared" ca="1" si="6"/>
        <v>2</v>
      </c>
      <c r="G31" s="2">
        <f t="shared" ca="1" si="6"/>
        <v>2</v>
      </c>
      <c r="H31" s="2">
        <f t="shared" ca="1" si="6"/>
        <v>2</v>
      </c>
      <c r="I31" s="2">
        <f t="shared" ca="1" si="6"/>
        <v>2</v>
      </c>
      <c r="J31" s="2">
        <f t="shared" ca="1" si="6"/>
        <v>2</v>
      </c>
      <c r="K31" s="2">
        <f t="shared" ca="1" si="6"/>
        <v>1</v>
      </c>
      <c r="L31" s="2">
        <f t="shared" ca="1" si="6"/>
        <v>2</v>
      </c>
      <c r="M31" s="2">
        <f t="shared" ca="1" si="6"/>
        <v>2</v>
      </c>
      <c r="N31" s="2">
        <f t="shared" ca="1" si="6"/>
        <v>2</v>
      </c>
      <c r="O31" s="2">
        <f t="shared" ca="1" si="6"/>
        <v>1</v>
      </c>
      <c r="P31" s="2">
        <f t="shared" ca="1" si="6"/>
        <v>1</v>
      </c>
      <c r="Q31" s="2">
        <f t="shared" ca="1" si="6"/>
        <v>1</v>
      </c>
      <c r="R31" s="2">
        <f t="shared" ca="1" si="6"/>
        <v>1</v>
      </c>
      <c r="S31" s="2">
        <f t="shared" ca="1" si="6"/>
        <v>1</v>
      </c>
      <c r="T31" s="2">
        <f t="shared" ca="1" si="6"/>
        <v>1</v>
      </c>
      <c r="U31" s="2">
        <f t="shared" ca="1" si="6"/>
        <v>1</v>
      </c>
      <c r="V31" s="2">
        <f t="shared" ca="1" si="6"/>
        <v>1</v>
      </c>
      <c r="W31" s="2">
        <f t="shared" ca="1" si="6"/>
        <v>1</v>
      </c>
      <c r="X31" s="2">
        <f t="shared" ca="1" si="6"/>
        <v>2</v>
      </c>
      <c r="Y31" s="2">
        <f t="shared" ca="1" si="6"/>
        <v>2</v>
      </c>
      <c r="Z31" s="2">
        <f t="shared" ca="1" si="6"/>
        <v>1</v>
      </c>
      <c r="AA31" s="2">
        <f t="shared" ca="1" si="6"/>
        <v>2</v>
      </c>
      <c r="AB31" s="2">
        <f t="shared" ca="1" si="6"/>
        <v>1</v>
      </c>
      <c r="AC31" s="2">
        <f t="shared" ca="1" si="6"/>
        <v>1</v>
      </c>
      <c r="AD31" s="2">
        <f t="shared" ca="1" si="6"/>
        <v>2</v>
      </c>
      <c r="AE31" s="2">
        <f t="shared" ca="1" si="6"/>
        <v>2</v>
      </c>
      <c r="AF31" s="2">
        <f t="shared" ca="1" si="3"/>
        <v>1</v>
      </c>
      <c r="AG31" s="16">
        <v>30</v>
      </c>
      <c r="AH31" s="15"/>
    </row>
    <row r="32" spans="1:34" ht="12.75" x14ac:dyDescent="0.2">
      <c r="A32" s="15"/>
      <c r="B32" s="16">
        <v>31</v>
      </c>
      <c r="C32" s="2">
        <f t="shared" ca="1" si="6"/>
        <v>2</v>
      </c>
      <c r="D32" s="2">
        <f t="shared" ca="1" si="6"/>
        <v>1</v>
      </c>
      <c r="E32" s="2">
        <f t="shared" ca="1" si="6"/>
        <v>2</v>
      </c>
      <c r="F32" s="2">
        <f t="shared" ca="1" si="6"/>
        <v>2</v>
      </c>
      <c r="G32" s="2">
        <f t="shared" ca="1" si="6"/>
        <v>2</v>
      </c>
      <c r="H32" s="2">
        <f t="shared" ca="1" si="6"/>
        <v>1</v>
      </c>
      <c r="I32" s="2">
        <f t="shared" ca="1" si="6"/>
        <v>2</v>
      </c>
      <c r="J32" s="2">
        <f t="shared" ca="1" si="6"/>
        <v>2</v>
      </c>
      <c r="K32" s="2">
        <f t="shared" ca="1" si="6"/>
        <v>1</v>
      </c>
      <c r="L32" s="2">
        <f t="shared" ca="1" si="6"/>
        <v>2</v>
      </c>
      <c r="M32" s="2">
        <f t="shared" ca="1" si="6"/>
        <v>1</v>
      </c>
      <c r="N32" s="2">
        <f t="shared" ca="1" si="6"/>
        <v>1</v>
      </c>
      <c r="O32" s="2">
        <f t="shared" ca="1" si="6"/>
        <v>2</v>
      </c>
      <c r="P32" s="2">
        <f t="shared" ca="1" si="6"/>
        <v>2</v>
      </c>
      <c r="Q32" s="2">
        <f t="shared" ca="1" si="6"/>
        <v>2</v>
      </c>
      <c r="R32" s="2">
        <f t="shared" ca="1" si="6"/>
        <v>2</v>
      </c>
      <c r="S32" s="2">
        <f t="shared" ca="1" si="6"/>
        <v>2</v>
      </c>
      <c r="T32" s="2">
        <f t="shared" ca="1" si="6"/>
        <v>2</v>
      </c>
      <c r="U32" s="2">
        <f t="shared" ca="1" si="6"/>
        <v>1</v>
      </c>
      <c r="V32" s="2">
        <f t="shared" ca="1" si="6"/>
        <v>1</v>
      </c>
      <c r="W32" s="2">
        <f t="shared" ca="1" si="6"/>
        <v>1</v>
      </c>
      <c r="X32" s="2">
        <f t="shared" ca="1" si="6"/>
        <v>2</v>
      </c>
      <c r="Y32" s="2">
        <f t="shared" ca="1" si="6"/>
        <v>2</v>
      </c>
      <c r="Z32" s="2">
        <f t="shared" ca="1" si="6"/>
        <v>1</v>
      </c>
      <c r="AA32" s="2">
        <f t="shared" ca="1" si="6"/>
        <v>1</v>
      </c>
      <c r="AB32" s="2">
        <f t="shared" ca="1" si="6"/>
        <v>1</v>
      </c>
      <c r="AC32" s="2">
        <f t="shared" ca="1" si="6"/>
        <v>1</v>
      </c>
      <c r="AD32" s="2">
        <f t="shared" ca="1" si="6"/>
        <v>2</v>
      </c>
      <c r="AE32" s="2">
        <f t="shared" ca="1" si="6"/>
        <v>2</v>
      </c>
      <c r="AF32" s="2">
        <f t="shared" ca="1" si="3"/>
        <v>2</v>
      </c>
      <c r="AG32" s="16">
        <v>31</v>
      </c>
      <c r="AH32" s="15"/>
    </row>
    <row r="33" spans="1:34" ht="12.75" x14ac:dyDescent="0.2">
      <c r="A33" s="15"/>
      <c r="B33" s="16">
        <v>32</v>
      </c>
      <c r="C33" s="2">
        <f t="shared" ca="1" si="6"/>
        <v>1</v>
      </c>
      <c r="D33" s="2">
        <f t="shared" ca="1" si="6"/>
        <v>1</v>
      </c>
      <c r="E33" s="2">
        <f t="shared" ca="1" si="6"/>
        <v>2</v>
      </c>
      <c r="F33" s="2">
        <f t="shared" ca="1" si="6"/>
        <v>1</v>
      </c>
      <c r="G33" s="2">
        <f t="shared" ca="1" si="6"/>
        <v>1</v>
      </c>
      <c r="H33" s="2">
        <f t="shared" ca="1" si="6"/>
        <v>2</v>
      </c>
      <c r="I33" s="2">
        <f t="shared" ca="1" si="6"/>
        <v>1</v>
      </c>
      <c r="J33" s="2">
        <f t="shared" ca="1" si="6"/>
        <v>2</v>
      </c>
      <c r="K33" s="2">
        <f t="shared" ca="1" si="6"/>
        <v>2</v>
      </c>
      <c r="L33" s="2">
        <f t="shared" ca="1" si="6"/>
        <v>2</v>
      </c>
      <c r="M33" s="2">
        <f t="shared" ca="1" si="6"/>
        <v>1</v>
      </c>
      <c r="N33" s="2">
        <f t="shared" ca="1" si="6"/>
        <v>1</v>
      </c>
      <c r="O33" s="2">
        <f t="shared" ca="1" si="6"/>
        <v>1</v>
      </c>
      <c r="P33" s="2">
        <f t="shared" ca="1" si="6"/>
        <v>1</v>
      </c>
      <c r="Q33" s="2">
        <f t="shared" ca="1" si="6"/>
        <v>2</v>
      </c>
      <c r="R33" s="2">
        <f t="shared" ca="1" si="6"/>
        <v>1</v>
      </c>
      <c r="S33" s="2">
        <f t="shared" ca="1" si="6"/>
        <v>1</v>
      </c>
      <c r="T33" s="2">
        <f t="shared" ca="1" si="6"/>
        <v>2</v>
      </c>
      <c r="U33" s="2">
        <f t="shared" ca="1" si="6"/>
        <v>1</v>
      </c>
      <c r="V33" s="2">
        <f t="shared" ca="1" si="6"/>
        <v>1</v>
      </c>
      <c r="W33" s="2">
        <f t="shared" ca="1" si="6"/>
        <v>1</v>
      </c>
      <c r="X33" s="2">
        <f t="shared" ca="1" si="6"/>
        <v>1</v>
      </c>
      <c r="Y33" s="2">
        <f t="shared" ca="1" si="6"/>
        <v>2</v>
      </c>
      <c r="Z33" s="2">
        <f t="shared" ca="1" si="6"/>
        <v>1</v>
      </c>
      <c r="AA33" s="2">
        <f t="shared" ca="1" si="6"/>
        <v>1</v>
      </c>
      <c r="AB33" s="2">
        <f t="shared" ca="1" si="6"/>
        <v>1</v>
      </c>
      <c r="AC33" s="2">
        <f t="shared" ca="1" si="6"/>
        <v>2</v>
      </c>
      <c r="AD33" s="2">
        <f t="shared" ca="1" si="6"/>
        <v>1</v>
      </c>
      <c r="AE33" s="2">
        <f t="shared" ca="1" si="6"/>
        <v>1</v>
      </c>
      <c r="AF33" s="2">
        <f t="shared" ca="1" si="3"/>
        <v>1</v>
      </c>
      <c r="AG33" s="16">
        <v>32</v>
      </c>
      <c r="AH33" s="15"/>
    </row>
    <row r="34" spans="1:34" ht="12.75" x14ac:dyDescent="0.2">
      <c r="A34" s="15"/>
      <c r="B34" s="16">
        <v>33</v>
      </c>
      <c r="C34" s="2">
        <f t="shared" ca="1" si="6"/>
        <v>1</v>
      </c>
      <c r="D34" s="2">
        <f t="shared" ca="1" si="6"/>
        <v>2</v>
      </c>
      <c r="E34" s="2">
        <f t="shared" ca="1" si="6"/>
        <v>2</v>
      </c>
      <c r="F34" s="2">
        <f t="shared" ca="1" si="6"/>
        <v>1</v>
      </c>
      <c r="G34" s="2">
        <f t="shared" ca="1" si="6"/>
        <v>1</v>
      </c>
      <c r="H34" s="2">
        <f t="shared" ca="1" si="6"/>
        <v>2</v>
      </c>
      <c r="I34" s="2">
        <f t="shared" ca="1" si="6"/>
        <v>2</v>
      </c>
      <c r="J34" s="2">
        <f t="shared" ca="1" si="6"/>
        <v>1</v>
      </c>
      <c r="K34" s="2">
        <f t="shared" ca="1" si="6"/>
        <v>2</v>
      </c>
      <c r="L34" s="2">
        <f t="shared" ca="1" si="6"/>
        <v>2</v>
      </c>
      <c r="M34" s="2">
        <f t="shared" ca="1" si="6"/>
        <v>1</v>
      </c>
      <c r="N34" s="2">
        <f t="shared" ca="1" si="6"/>
        <v>1</v>
      </c>
      <c r="O34" s="2">
        <f t="shared" ca="1" si="6"/>
        <v>1</v>
      </c>
      <c r="P34" s="2">
        <f t="shared" ca="1" si="6"/>
        <v>2</v>
      </c>
      <c r="Q34" s="2">
        <f t="shared" ca="1" si="6"/>
        <v>2</v>
      </c>
      <c r="R34" s="2">
        <f t="shared" ca="1" si="6"/>
        <v>1</v>
      </c>
      <c r="S34" s="2">
        <f t="shared" ca="1" si="6"/>
        <v>1</v>
      </c>
      <c r="T34" s="2">
        <f t="shared" ca="1" si="6"/>
        <v>2</v>
      </c>
      <c r="U34" s="2">
        <f t="shared" ca="1" si="6"/>
        <v>2</v>
      </c>
      <c r="V34" s="2">
        <f t="shared" ca="1" si="6"/>
        <v>2</v>
      </c>
      <c r="W34" s="2">
        <f t="shared" ca="1" si="6"/>
        <v>1</v>
      </c>
      <c r="X34" s="2">
        <f t="shared" ca="1" si="6"/>
        <v>2</v>
      </c>
      <c r="Y34" s="2">
        <f t="shared" ca="1" si="6"/>
        <v>1</v>
      </c>
      <c r="Z34" s="2">
        <f t="shared" ca="1" si="6"/>
        <v>2</v>
      </c>
      <c r="AA34" s="2">
        <f t="shared" ca="1" si="6"/>
        <v>1</v>
      </c>
      <c r="AB34" s="2">
        <f t="shared" ca="1" si="6"/>
        <v>2</v>
      </c>
      <c r="AC34" s="2">
        <f t="shared" ca="1" si="6"/>
        <v>1</v>
      </c>
      <c r="AD34" s="2">
        <f t="shared" ca="1" si="6"/>
        <v>1</v>
      </c>
      <c r="AE34" s="2">
        <f t="shared" ca="1" si="6"/>
        <v>1</v>
      </c>
      <c r="AF34" s="2">
        <f t="shared" ref="AF34:AF41" ca="1" si="7">RANDBETWEEN(1,2)</f>
        <v>2</v>
      </c>
      <c r="AG34" s="16">
        <v>33</v>
      </c>
      <c r="AH34" s="15"/>
    </row>
    <row r="35" spans="1:34" ht="12.75" x14ac:dyDescent="0.2">
      <c r="A35" s="15"/>
      <c r="B35" s="16">
        <v>34</v>
      </c>
      <c r="C35" s="2">
        <f t="shared" ca="1" si="6"/>
        <v>1</v>
      </c>
      <c r="D35" s="2">
        <f t="shared" ca="1" si="6"/>
        <v>1</v>
      </c>
      <c r="E35" s="2">
        <f t="shared" ca="1" si="6"/>
        <v>1</v>
      </c>
      <c r="F35" s="2">
        <f t="shared" ca="1" si="6"/>
        <v>1</v>
      </c>
      <c r="G35" s="2">
        <f t="shared" ca="1" si="6"/>
        <v>1</v>
      </c>
      <c r="H35" s="2">
        <f t="shared" ca="1" si="6"/>
        <v>1</v>
      </c>
      <c r="I35" s="2">
        <f t="shared" ca="1" si="6"/>
        <v>2</v>
      </c>
      <c r="J35" s="2">
        <f t="shared" ca="1" si="6"/>
        <v>2</v>
      </c>
      <c r="K35" s="2">
        <f t="shared" ca="1" si="6"/>
        <v>2</v>
      </c>
      <c r="L35" s="2">
        <f t="shared" ca="1" si="6"/>
        <v>1</v>
      </c>
      <c r="M35" s="2">
        <f t="shared" ca="1" si="6"/>
        <v>2</v>
      </c>
      <c r="N35" s="2">
        <f t="shared" ca="1" si="6"/>
        <v>1</v>
      </c>
      <c r="O35" s="2">
        <f t="shared" ca="1" si="6"/>
        <v>2</v>
      </c>
      <c r="P35" s="2">
        <f t="shared" ca="1" si="6"/>
        <v>1</v>
      </c>
      <c r="Q35" s="2">
        <f t="shared" ca="1" si="6"/>
        <v>1</v>
      </c>
      <c r="R35" s="2">
        <f t="shared" ca="1" si="6"/>
        <v>2</v>
      </c>
      <c r="S35" s="2">
        <f t="shared" ca="1" si="6"/>
        <v>2</v>
      </c>
      <c r="T35" s="2">
        <f t="shared" ca="1" si="6"/>
        <v>1</v>
      </c>
      <c r="U35" s="2">
        <f t="shared" ca="1" si="6"/>
        <v>2</v>
      </c>
      <c r="V35" s="2">
        <f t="shared" ca="1" si="6"/>
        <v>2</v>
      </c>
      <c r="W35" s="2">
        <f t="shared" ca="1" si="6"/>
        <v>1</v>
      </c>
      <c r="X35" s="2">
        <f t="shared" ca="1" si="6"/>
        <v>1</v>
      </c>
      <c r="Y35" s="2">
        <f t="shared" ca="1" si="6"/>
        <v>2</v>
      </c>
      <c r="Z35" s="2">
        <f t="shared" ca="1" si="6"/>
        <v>1</v>
      </c>
      <c r="AA35" s="2">
        <f t="shared" ca="1" si="6"/>
        <v>1</v>
      </c>
      <c r="AB35" s="2">
        <f t="shared" ca="1" si="6"/>
        <v>2</v>
      </c>
      <c r="AC35" s="2">
        <f t="shared" ca="1" si="6"/>
        <v>2</v>
      </c>
      <c r="AD35" s="2">
        <f t="shared" ca="1" si="6"/>
        <v>2</v>
      </c>
      <c r="AE35" s="2">
        <f t="shared" ca="1" si="6"/>
        <v>1</v>
      </c>
      <c r="AF35" s="2">
        <f t="shared" ca="1" si="7"/>
        <v>1</v>
      </c>
      <c r="AG35" s="16">
        <v>34</v>
      </c>
      <c r="AH35" s="15"/>
    </row>
    <row r="36" spans="1:34" ht="12.75" x14ac:dyDescent="0.2">
      <c r="A36" s="15"/>
      <c r="B36" s="16">
        <v>35</v>
      </c>
      <c r="C36" s="2">
        <f t="shared" ca="1" si="6"/>
        <v>2</v>
      </c>
      <c r="D36" s="2">
        <f t="shared" ca="1" si="6"/>
        <v>2</v>
      </c>
      <c r="E36" s="2">
        <f t="shared" ca="1" si="6"/>
        <v>2</v>
      </c>
      <c r="F36" s="2">
        <f t="shared" ca="1" si="6"/>
        <v>2</v>
      </c>
      <c r="G36" s="2">
        <f t="shared" ca="1" si="6"/>
        <v>2</v>
      </c>
      <c r="H36" s="2">
        <f t="shared" ca="1" si="6"/>
        <v>2</v>
      </c>
      <c r="I36" s="2">
        <f t="shared" ca="1" si="6"/>
        <v>2</v>
      </c>
      <c r="J36" s="2">
        <f t="shared" ca="1" si="6"/>
        <v>1</v>
      </c>
      <c r="K36" s="2">
        <f t="shared" ca="1" si="6"/>
        <v>1</v>
      </c>
      <c r="L36" s="2">
        <f t="shared" ca="1" si="6"/>
        <v>1</v>
      </c>
      <c r="M36" s="2">
        <f t="shared" ca="1" si="6"/>
        <v>2</v>
      </c>
      <c r="N36" s="2">
        <f t="shared" ca="1" si="6"/>
        <v>2</v>
      </c>
      <c r="O36" s="2">
        <f t="shared" ca="1" si="6"/>
        <v>2</v>
      </c>
      <c r="P36" s="2">
        <f t="shared" ca="1" si="6"/>
        <v>2</v>
      </c>
      <c r="Q36" s="2">
        <f t="shared" ca="1" si="6"/>
        <v>2</v>
      </c>
      <c r="R36" s="2">
        <f t="shared" ca="1" si="6"/>
        <v>1</v>
      </c>
      <c r="S36" s="2">
        <f t="shared" ca="1" si="6"/>
        <v>1</v>
      </c>
      <c r="T36" s="2">
        <f t="shared" ca="1" si="6"/>
        <v>2</v>
      </c>
      <c r="U36" s="2">
        <f t="shared" ca="1" si="6"/>
        <v>2</v>
      </c>
      <c r="V36" s="2">
        <f t="shared" ca="1" si="6"/>
        <v>2</v>
      </c>
      <c r="W36" s="2">
        <f t="shared" ca="1" si="6"/>
        <v>1</v>
      </c>
      <c r="X36" s="2">
        <f t="shared" ca="1" si="6"/>
        <v>2</v>
      </c>
      <c r="Y36" s="2">
        <f t="shared" ca="1" si="6"/>
        <v>1</v>
      </c>
      <c r="Z36" s="2">
        <f t="shared" ref="Z36:AE36" ca="1" si="8">RANDBETWEEN(1,2)</f>
        <v>2</v>
      </c>
      <c r="AA36" s="2">
        <f t="shared" ca="1" si="8"/>
        <v>1</v>
      </c>
      <c r="AB36" s="2">
        <f t="shared" ca="1" si="8"/>
        <v>2</v>
      </c>
      <c r="AC36" s="2">
        <f t="shared" ca="1" si="8"/>
        <v>2</v>
      </c>
      <c r="AD36" s="2">
        <f t="shared" ca="1" si="8"/>
        <v>2</v>
      </c>
      <c r="AE36" s="2">
        <f t="shared" ca="1" si="8"/>
        <v>1</v>
      </c>
      <c r="AF36" s="2">
        <f t="shared" ca="1" si="7"/>
        <v>2</v>
      </c>
      <c r="AG36" s="16">
        <v>35</v>
      </c>
      <c r="AH36" s="15"/>
    </row>
    <row r="37" spans="1:34" ht="12.75" x14ac:dyDescent="0.2">
      <c r="A37" s="15"/>
      <c r="B37" s="16">
        <v>36</v>
      </c>
      <c r="C37" s="2">
        <f t="shared" ref="C37:AE41" ca="1" si="9">RANDBETWEEN(1,2)</f>
        <v>1</v>
      </c>
      <c r="D37" s="2">
        <f t="shared" ca="1" si="9"/>
        <v>2</v>
      </c>
      <c r="E37" s="2">
        <f t="shared" ca="1" si="9"/>
        <v>1</v>
      </c>
      <c r="F37" s="2">
        <f t="shared" ca="1" si="9"/>
        <v>2</v>
      </c>
      <c r="G37" s="2">
        <f t="shared" ca="1" si="9"/>
        <v>1</v>
      </c>
      <c r="H37" s="2">
        <f t="shared" ca="1" si="9"/>
        <v>2</v>
      </c>
      <c r="I37" s="2">
        <f t="shared" ca="1" si="9"/>
        <v>2</v>
      </c>
      <c r="J37" s="2">
        <f t="shared" ca="1" si="9"/>
        <v>2</v>
      </c>
      <c r="K37" s="2">
        <f t="shared" ca="1" si="9"/>
        <v>1</v>
      </c>
      <c r="L37" s="2">
        <f t="shared" ca="1" si="9"/>
        <v>2</v>
      </c>
      <c r="M37" s="2">
        <f t="shared" ca="1" si="9"/>
        <v>1</v>
      </c>
      <c r="N37" s="2">
        <f t="shared" ca="1" si="9"/>
        <v>2</v>
      </c>
      <c r="O37" s="2">
        <f t="shared" ca="1" si="9"/>
        <v>2</v>
      </c>
      <c r="P37" s="2">
        <f t="shared" ca="1" si="9"/>
        <v>1</v>
      </c>
      <c r="Q37" s="2">
        <f t="shared" ca="1" si="9"/>
        <v>1</v>
      </c>
      <c r="R37" s="2">
        <f t="shared" ca="1" si="9"/>
        <v>1</v>
      </c>
      <c r="S37" s="2">
        <f t="shared" ca="1" si="9"/>
        <v>1</v>
      </c>
      <c r="T37" s="2">
        <f t="shared" ca="1" si="9"/>
        <v>1</v>
      </c>
      <c r="U37" s="2">
        <f t="shared" ca="1" si="9"/>
        <v>1</v>
      </c>
      <c r="V37" s="2">
        <f t="shared" ca="1" si="9"/>
        <v>1</v>
      </c>
      <c r="W37" s="2">
        <f t="shared" ca="1" si="9"/>
        <v>2</v>
      </c>
      <c r="X37" s="2">
        <f t="shared" ca="1" si="9"/>
        <v>1</v>
      </c>
      <c r="Y37" s="2">
        <f t="shared" ca="1" si="9"/>
        <v>2</v>
      </c>
      <c r="Z37" s="2">
        <f t="shared" ca="1" si="9"/>
        <v>2</v>
      </c>
      <c r="AA37" s="2">
        <f t="shared" ca="1" si="9"/>
        <v>1</v>
      </c>
      <c r="AB37" s="2">
        <f t="shared" ca="1" si="9"/>
        <v>1</v>
      </c>
      <c r="AC37" s="2">
        <f t="shared" ca="1" si="9"/>
        <v>2</v>
      </c>
      <c r="AD37" s="2">
        <f t="shared" ca="1" si="9"/>
        <v>2</v>
      </c>
      <c r="AE37" s="2">
        <f t="shared" ca="1" si="9"/>
        <v>2</v>
      </c>
      <c r="AF37" s="2">
        <f t="shared" ca="1" si="7"/>
        <v>2</v>
      </c>
      <c r="AG37" s="16">
        <v>36</v>
      </c>
      <c r="AH37" s="15"/>
    </row>
    <row r="38" spans="1:34" ht="12.75" x14ac:dyDescent="0.2">
      <c r="A38" s="15"/>
      <c r="B38" s="16">
        <v>37</v>
      </c>
      <c r="C38" s="2">
        <f t="shared" ca="1" si="9"/>
        <v>1</v>
      </c>
      <c r="D38" s="2">
        <f t="shared" ca="1" si="9"/>
        <v>2</v>
      </c>
      <c r="E38" s="2">
        <f t="shared" ca="1" si="9"/>
        <v>2</v>
      </c>
      <c r="F38" s="2">
        <f t="shared" ca="1" si="9"/>
        <v>1</v>
      </c>
      <c r="G38" s="2">
        <f t="shared" ca="1" si="9"/>
        <v>1</v>
      </c>
      <c r="H38" s="2">
        <f t="shared" ca="1" si="9"/>
        <v>2</v>
      </c>
      <c r="I38" s="2">
        <f t="shared" ca="1" si="9"/>
        <v>1</v>
      </c>
      <c r="J38" s="2">
        <f t="shared" ca="1" si="9"/>
        <v>2</v>
      </c>
      <c r="K38" s="2">
        <f t="shared" ca="1" si="9"/>
        <v>2</v>
      </c>
      <c r="L38" s="2">
        <f t="shared" ca="1" si="9"/>
        <v>1</v>
      </c>
      <c r="M38" s="2">
        <f t="shared" ca="1" si="9"/>
        <v>2</v>
      </c>
      <c r="N38" s="2">
        <f t="shared" ca="1" si="9"/>
        <v>2</v>
      </c>
      <c r="O38" s="2">
        <f t="shared" ca="1" si="9"/>
        <v>1</v>
      </c>
      <c r="P38" s="2">
        <f t="shared" ca="1" si="9"/>
        <v>1</v>
      </c>
      <c r="Q38" s="2">
        <f t="shared" ca="1" si="9"/>
        <v>1</v>
      </c>
      <c r="R38" s="2">
        <f t="shared" ca="1" si="9"/>
        <v>2</v>
      </c>
      <c r="S38" s="2">
        <f t="shared" ca="1" si="9"/>
        <v>2</v>
      </c>
      <c r="T38" s="2">
        <f t="shared" ca="1" si="9"/>
        <v>1</v>
      </c>
      <c r="U38" s="2">
        <f t="shared" ca="1" si="9"/>
        <v>2</v>
      </c>
      <c r="V38" s="2">
        <f t="shared" ca="1" si="9"/>
        <v>1</v>
      </c>
      <c r="W38" s="2">
        <f t="shared" ca="1" si="9"/>
        <v>1</v>
      </c>
      <c r="X38" s="2">
        <f t="shared" ca="1" si="9"/>
        <v>2</v>
      </c>
      <c r="Y38" s="2">
        <f t="shared" ca="1" si="9"/>
        <v>2</v>
      </c>
      <c r="Z38" s="2">
        <f t="shared" ca="1" si="9"/>
        <v>1</v>
      </c>
      <c r="AA38" s="2">
        <f t="shared" ca="1" si="9"/>
        <v>1</v>
      </c>
      <c r="AB38" s="2">
        <f t="shared" ca="1" si="9"/>
        <v>2</v>
      </c>
      <c r="AC38" s="2">
        <f t="shared" ca="1" si="9"/>
        <v>2</v>
      </c>
      <c r="AD38" s="2">
        <f t="shared" ca="1" si="9"/>
        <v>1</v>
      </c>
      <c r="AE38" s="2">
        <f t="shared" ca="1" si="9"/>
        <v>2</v>
      </c>
      <c r="AF38" s="2">
        <f t="shared" ca="1" si="7"/>
        <v>1</v>
      </c>
      <c r="AG38" s="16">
        <v>37</v>
      </c>
      <c r="AH38" s="15"/>
    </row>
    <row r="39" spans="1:34" ht="12.75" x14ac:dyDescent="0.2">
      <c r="A39" s="15"/>
      <c r="B39" s="16">
        <v>38</v>
      </c>
      <c r="C39" s="2">
        <f t="shared" ca="1" si="9"/>
        <v>2</v>
      </c>
      <c r="D39" s="2">
        <f t="shared" ca="1" si="9"/>
        <v>1</v>
      </c>
      <c r="E39" s="2">
        <f t="shared" ca="1" si="9"/>
        <v>2</v>
      </c>
      <c r="F39" s="2">
        <f t="shared" ca="1" si="9"/>
        <v>1</v>
      </c>
      <c r="G39" s="2">
        <f t="shared" ca="1" si="9"/>
        <v>2</v>
      </c>
      <c r="H39" s="2">
        <f t="shared" ca="1" si="9"/>
        <v>1</v>
      </c>
      <c r="I39" s="2">
        <f t="shared" ca="1" si="9"/>
        <v>2</v>
      </c>
      <c r="J39" s="2">
        <f t="shared" ca="1" si="9"/>
        <v>2</v>
      </c>
      <c r="K39" s="2">
        <f t="shared" ca="1" si="9"/>
        <v>2</v>
      </c>
      <c r="L39" s="2">
        <f t="shared" ca="1" si="9"/>
        <v>1</v>
      </c>
      <c r="M39" s="2">
        <f t="shared" ca="1" si="9"/>
        <v>1</v>
      </c>
      <c r="N39" s="2">
        <f t="shared" ca="1" si="9"/>
        <v>1</v>
      </c>
      <c r="O39" s="2">
        <f t="shared" ca="1" si="9"/>
        <v>2</v>
      </c>
      <c r="P39" s="2">
        <f t="shared" ca="1" si="9"/>
        <v>2</v>
      </c>
      <c r="Q39" s="2">
        <f t="shared" ca="1" si="9"/>
        <v>2</v>
      </c>
      <c r="R39" s="2">
        <f t="shared" ca="1" si="9"/>
        <v>1</v>
      </c>
      <c r="S39" s="2">
        <f t="shared" ca="1" si="9"/>
        <v>2</v>
      </c>
      <c r="T39" s="2">
        <f t="shared" ca="1" si="9"/>
        <v>2</v>
      </c>
      <c r="U39" s="2">
        <f t="shared" ca="1" si="9"/>
        <v>1</v>
      </c>
      <c r="V39" s="2">
        <f t="shared" ca="1" si="9"/>
        <v>1</v>
      </c>
      <c r="W39" s="2">
        <f t="shared" ca="1" si="9"/>
        <v>1</v>
      </c>
      <c r="X39" s="2">
        <f t="shared" ca="1" si="9"/>
        <v>2</v>
      </c>
      <c r="Y39" s="2">
        <f t="shared" ca="1" si="9"/>
        <v>2</v>
      </c>
      <c r="Z39" s="2">
        <f t="shared" ca="1" si="9"/>
        <v>2</v>
      </c>
      <c r="AA39" s="2">
        <f t="shared" ca="1" si="9"/>
        <v>1</v>
      </c>
      <c r="AB39" s="2">
        <f t="shared" ca="1" si="9"/>
        <v>1</v>
      </c>
      <c r="AC39" s="2">
        <f t="shared" ca="1" si="9"/>
        <v>2</v>
      </c>
      <c r="AD39" s="2">
        <f t="shared" ca="1" si="9"/>
        <v>2</v>
      </c>
      <c r="AE39" s="2">
        <f t="shared" ca="1" si="9"/>
        <v>1</v>
      </c>
      <c r="AF39" s="2">
        <f t="shared" ca="1" si="7"/>
        <v>2</v>
      </c>
      <c r="AG39" s="16">
        <v>38</v>
      </c>
      <c r="AH39" s="15"/>
    </row>
    <row r="40" spans="1:34" ht="12.75" x14ac:dyDescent="0.2">
      <c r="A40" s="15"/>
      <c r="B40" s="16">
        <v>39</v>
      </c>
      <c r="C40" s="2">
        <f t="shared" ca="1" si="9"/>
        <v>2</v>
      </c>
      <c r="D40" s="2">
        <f t="shared" ca="1" si="9"/>
        <v>2</v>
      </c>
      <c r="E40" s="2">
        <f t="shared" ca="1" si="9"/>
        <v>1</v>
      </c>
      <c r="F40" s="2">
        <f t="shared" ca="1" si="9"/>
        <v>1</v>
      </c>
      <c r="G40" s="2">
        <f t="shared" ca="1" si="9"/>
        <v>1</v>
      </c>
      <c r="H40" s="2">
        <f t="shared" ca="1" si="9"/>
        <v>2</v>
      </c>
      <c r="I40" s="2">
        <f t="shared" ca="1" si="9"/>
        <v>1</v>
      </c>
      <c r="J40" s="2">
        <f t="shared" ca="1" si="9"/>
        <v>1</v>
      </c>
      <c r="K40" s="2">
        <f t="shared" ca="1" si="9"/>
        <v>2</v>
      </c>
      <c r="L40" s="2">
        <f t="shared" ca="1" si="9"/>
        <v>2</v>
      </c>
      <c r="M40" s="2">
        <f t="shared" ca="1" si="9"/>
        <v>2</v>
      </c>
      <c r="N40" s="2">
        <f t="shared" ca="1" si="9"/>
        <v>1</v>
      </c>
      <c r="O40" s="2">
        <f t="shared" ca="1" si="9"/>
        <v>2</v>
      </c>
      <c r="P40" s="2">
        <f t="shared" ca="1" si="9"/>
        <v>1</v>
      </c>
      <c r="Q40" s="2">
        <f t="shared" ca="1" si="9"/>
        <v>2</v>
      </c>
      <c r="R40" s="2">
        <f t="shared" ca="1" si="9"/>
        <v>1</v>
      </c>
      <c r="S40" s="2">
        <f t="shared" ca="1" si="9"/>
        <v>1</v>
      </c>
      <c r="T40" s="2">
        <f t="shared" ca="1" si="9"/>
        <v>2</v>
      </c>
      <c r="U40" s="2">
        <f t="shared" ca="1" si="9"/>
        <v>2</v>
      </c>
      <c r="V40" s="2">
        <f t="shared" ca="1" si="9"/>
        <v>2</v>
      </c>
      <c r="W40" s="2">
        <f t="shared" ca="1" si="9"/>
        <v>2</v>
      </c>
      <c r="X40" s="2">
        <f t="shared" ca="1" si="9"/>
        <v>2</v>
      </c>
      <c r="Y40" s="2">
        <f t="shared" ca="1" si="9"/>
        <v>1</v>
      </c>
      <c r="Z40" s="2">
        <f t="shared" ca="1" si="9"/>
        <v>2</v>
      </c>
      <c r="AA40" s="2">
        <f t="shared" ca="1" si="9"/>
        <v>1</v>
      </c>
      <c r="AB40" s="2">
        <f t="shared" ca="1" si="9"/>
        <v>2</v>
      </c>
      <c r="AC40" s="2">
        <f t="shared" ca="1" si="9"/>
        <v>1</v>
      </c>
      <c r="AD40" s="2">
        <f t="shared" ca="1" si="9"/>
        <v>2</v>
      </c>
      <c r="AE40" s="2">
        <f t="shared" ca="1" si="9"/>
        <v>2</v>
      </c>
      <c r="AF40" s="2">
        <f t="shared" ca="1" si="7"/>
        <v>2</v>
      </c>
      <c r="AG40" s="16">
        <v>39</v>
      </c>
      <c r="AH40" s="15"/>
    </row>
    <row r="41" spans="1:34" ht="12.75" x14ac:dyDescent="0.2">
      <c r="A41" s="15"/>
      <c r="B41" s="16">
        <v>40</v>
      </c>
      <c r="C41" s="2">
        <f t="shared" ca="1" si="9"/>
        <v>1</v>
      </c>
      <c r="D41" s="2">
        <f t="shared" ca="1" si="9"/>
        <v>1</v>
      </c>
      <c r="E41" s="2">
        <f t="shared" ca="1" si="9"/>
        <v>2</v>
      </c>
      <c r="F41" s="2">
        <f t="shared" ca="1" si="9"/>
        <v>2</v>
      </c>
      <c r="G41" s="2">
        <f t="shared" ca="1" si="9"/>
        <v>2</v>
      </c>
      <c r="H41" s="2">
        <f t="shared" ca="1" si="9"/>
        <v>1</v>
      </c>
      <c r="I41" s="2">
        <f t="shared" ca="1" si="9"/>
        <v>2</v>
      </c>
      <c r="J41" s="2">
        <f t="shared" ca="1" si="9"/>
        <v>1</v>
      </c>
      <c r="K41" s="2">
        <f t="shared" ca="1" si="9"/>
        <v>2</v>
      </c>
      <c r="L41" s="2">
        <f t="shared" ca="1" si="9"/>
        <v>1</v>
      </c>
      <c r="M41" s="2">
        <f t="shared" ca="1" si="9"/>
        <v>2</v>
      </c>
      <c r="N41" s="2">
        <f t="shared" ca="1" si="9"/>
        <v>1</v>
      </c>
      <c r="O41" s="2">
        <f t="shared" ca="1" si="9"/>
        <v>2</v>
      </c>
      <c r="P41" s="2">
        <f t="shared" ca="1" si="9"/>
        <v>1</v>
      </c>
      <c r="Q41" s="2">
        <f t="shared" ca="1" si="9"/>
        <v>1</v>
      </c>
      <c r="R41" s="2">
        <f t="shared" ca="1" si="9"/>
        <v>2</v>
      </c>
      <c r="S41" s="2">
        <f t="shared" ca="1" si="9"/>
        <v>2</v>
      </c>
      <c r="T41" s="2">
        <f t="shared" ca="1" si="9"/>
        <v>2</v>
      </c>
      <c r="U41" s="2">
        <f t="shared" ca="1" si="9"/>
        <v>2</v>
      </c>
      <c r="V41" s="2">
        <f t="shared" ca="1" si="9"/>
        <v>2</v>
      </c>
      <c r="W41" s="2">
        <f t="shared" ca="1" si="9"/>
        <v>1</v>
      </c>
      <c r="X41" s="2">
        <f t="shared" ca="1" si="9"/>
        <v>1</v>
      </c>
      <c r="Y41" s="2">
        <f t="shared" ca="1" si="9"/>
        <v>2</v>
      </c>
      <c r="Z41" s="2">
        <f t="shared" ca="1" si="9"/>
        <v>2</v>
      </c>
      <c r="AA41" s="2">
        <f t="shared" ca="1" si="9"/>
        <v>2</v>
      </c>
      <c r="AB41" s="2">
        <f t="shared" ca="1" si="9"/>
        <v>2</v>
      </c>
      <c r="AC41" s="2">
        <f t="shared" ca="1" si="9"/>
        <v>1</v>
      </c>
      <c r="AD41" s="2">
        <f t="shared" ca="1" si="9"/>
        <v>1</v>
      </c>
      <c r="AE41" s="2">
        <f t="shared" ca="1" si="9"/>
        <v>1</v>
      </c>
      <c r="AF41" s="2">
        <f t="shared" ca="1" si="7"/>
        <v>2</v>
      </c>
      <c r="AG41" s="16">
        <v>40</v>
      </c>
      <c r="AH41" s="15"/>
    </row>
    <row r="42" spans="1:34" s="20" customFormat="1" ht="122.25" customHeight="1" x14ac:dyDescent="0.25">
      <c r="A42" s="18"/>
      <c r="B42" s="18"/>
      <c r="C42" s="19">
        <v>1</v>
      </c>
      <c r="D42" s="19">
        <v>2</v>
      </c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  <c r="N42" s="19">
        <v>12</v>
      </c>
      <c r="O42" s="19">
        <v>13</v>
      </c>
      <c r="P42" s="19">
        <v>14</v>
      </c>
      <c r="Q42" s="19">
        <v>15</v>
      </c>
      <c r="R42" s="19">
        <v>16</v>
      </c>
      <c r="S42" s="19">
        <v>17</v>
      </c>
      <c r="T42" s="19">
        <v>18</v>
      </c>
      <c r="U42" s="19">
        <v>19</v>
      </c>
      <c r="V42" s="19">
        <v>20</v>
      </c>
      <c r="W42" s="19">
        <v>21</v>
      </c>
      <c r="X42" s="19">
        <v>22</v>
      </c>
      <c r="Y42" s="19">
        <v>23</v>
      </c>
      <c r="Z42" s="19">
        <v>24</v>
      </c>
      <c r="AA42" s="19">
        <v>25</v>
      </c>
      <c r="AB42" s="19">
        <v>26</v>
      </c>
      <c r="AC42" s="19">
        <v>27</v>
      </c>
      <c r="AD42" s="19">
        <v>28</v>
      </c>
      <c r="AE42" s="19">
        <v>29</v>
      </c>
      <c r="AF42" s="19">
        <v>30</v>
      </c>
      <c r="AG42" s="18"/>
      <c r="AH42" s="18"/>
    </row>
    <row r="43" spans="1:34" ht="15.75" customHeight="1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ht="15.75" customHeight="1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ht="15.75" customHeight="1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4" ht="15.75" customHeight="1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4" ht="15.75" customHeight="1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4" ht="15.75" customHeight="1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3:32" ht="15.75" customHeight="1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3:32" ht="15.75" customHeight="1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3:32" ht="15.75" customHeight="1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3:32" ht="15.75" customHeight="1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3:32" ht="15.75" customHeight="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3:32" ht="15.75" customHeight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3:32" ht="15.75" customHeight="1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2" ht="15.75" customHeight="1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2" ht="15.75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outlinePr summaryBelow="0" summaryRight="0"/>
  </sheetPr>
  <dimension ref="A1:AH44"/>
  <sheetViews>
    <sheetView workbookViewId="0"/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v>2</v>
      </c>
      <c r="D3" s="8">
        <v>2</v>
      </c>
      <c r="E3" s="8">
        <v>2</v>
      </c>
      <c r="F3" s="8">
        <v>1</v>
      </c>
      <c r="G3" s="8">
        <v>2</v>
      </c>
      <c r="H3" s="8">
        <v>2</v>
      </c>
      <c r="I3" s="8">
        <v>2</v>
      </c>
      <c r="J3" s="8">
        <v>1</v>
      </c>
      <c r="K3" s="8">
        <v>2</v>
      </c>
      <c r="L3" s="8">
        <v>1</v>
      </c>
      <c r="M3" s="8">
        <v>2</v>
      </c>
      <c r="N3" s="8">
        <v>2</v>
      </c>
      <c r="O3" s="8">
        <v>2</v>
      </c>
      <c r="P3" s="8">
        <v>1</v>
      </c>
      <c r="Q3" s="8">
        <v>2</v>
      </c>
      <c r="R3" s="8">
        <v>1</v>
      </c>
      <c r="S3" s="8">
        <v>1</v>
      </c>
      <c r="T3" s="8">
        <v>2</v>
      </c>
      <c r="U3" s="8">
        <v>1</v>
      </c>
      <c r="V3" s="8">
        <v>2</v>
      </c>
      <c r="W3" s="8">
        <v>1</v>
      </c>
      <c r="X3" s="8">
        <v>1</v>
      </c>
      <c r="Y3" s="8">
        <v>1</v>
      </c>
      <c r="Z3" s="8">
        <v>1</v>
      </c>
      <c r="AA3" s="8">
        <v>2</v>
      </c>
      <c r="AB3" s="8">
        <v>1</v>
      </c>
      <c r="AC3" s="8">
        <v>2</v>
      </c>
      <c r="AD3" s="8">
        <v>2</v>
      </c>
      <c r="AE3" s="8">
        <v>2</v>
      </c>
      <c r="AF3" s="8">
        <v>1</v>
      </c>
      <c r="AG3" s="33">
        <v>1</v>
      </c>
      <c r="AH3" s="15"/>
    </row>
    <row r="4" spans="1:34" ht="26.25" x14ac:dyDescent="0.2">
      <c r="A4" s="15"/>
      <c r="B4" s="31">
        <v>2</v>
      </c>
      <c r="C4" s="8">
        <v>2</v>
      </c>
      <c r="D4" s="8">
        <v>1</v>
      </c>
      <c r="E4" s="8">
        <v>2</v>
      </c>
      <c r="F4" s="8">
        <v>1</v>
      </c>
      <c r="G4" s="8">
        <v>2</v>
      </c>
      <c r="H4" s="8">
        <v>1</v>
      </c>
      <c r="I4" s="8">
        <v>2</v>
      </c>
      <c r="J4" s="8">
        <v>2</v>
      </c>
      <c r="K4" s="8">
        <v>1</v>
      </c>
      <c r="L4" s="8">
        <v>1</v>
      </c>
      <c r="M4" s="8">
        <v>1</v>
      </c>
      <c r="N4" s="8">
        <v>2</v>
      </c>
      <c r="O4" s="8">
        <v>2</v>
      </c>
      <c r="P4" s="8">
        <v>2</v>
      </c>
      <c r="Q4" s="8">
        <v>1</v>
      </c>
      <c r="R4" s="8">
        <v>2</v>
      </c>
      <c r="S4" s="8">
        <v>2</v>
      </c>
      <c r="T4" s="8">
        <v>1</v>
      </c>
      <c r="U4" s="8">
        <v>2</v>
      </c>
      <c r="V4" s="8">
        <v>2</v>
      </c>
      <c r="W4" s="8">
        <v>2</v>
      </c>
      <c r="X4" s="8">
        <v>2</v>
      </c>
      <c r="Y4" s="8">
        <v>2</v>
      </c>
      <c r="Z4" s="8">
        <v>2</v>
      </c>
      <c r="AA4" s="8">
        <v>1</v>
      </c>
      <c r="AB4" s="8">
        <v>1</v>
      </c>
      <c r="AC4" s="8">
        <v>2</v>
      </c>
      <c r="AD4" s="8">
        <v>2</v>
      </c>
      <c r="AE4" s="8">
        <v>2</v>
      </c>
      <c r="AF4" s="8">
        <v>2</v>
      </c>
      <c r="AG4" s="33">
        <v>2</v>
      </c>
      <c r="AH4" s="15"/>
    </row>
    <row r="5" spans="1:34" ht="26.25" x14ac:dyDescent="0.2">
      <c r="A5" s="15"/>
      <c r="B5" s="31">
        <v>3</v>
      </c>
      <c r="C5" s="8">
        <v>2</v>
      </c>
      <c r="D5" s="8">
        <v>1</v>
      </c>
      <c r="E5" s="8">
        <v>2</v>
      </c>
      <c r="F5" s="8">
        <v>2</v>
      </c>
      <c r="G5" s="8">
        <v>1</v>
      </c>
      <c r="H5" s="8">
        <v>2</v>
      </c>
      <c r="I5" s="8">
        <v>2</v>
      </c>
      <c r="J5" s="8">
        <v>1</v>
      </c>
      <c r="K5" s="8">
        <v>1</v>
      </c>
      <c r="L5" s="8">
        <v>2</v>
      </c>
      <c r="M5" s="8">
        <v>2</v>
      </c>
      <c r="N5" s="8">
        <v>2</v>
      </c>
      <c r="O5" s="8">
        <v>2</v>
      </c>
      <c r="P5" s="8">
        <v>1</v>
      </c>
      <c r="Q5" s="8">
        <v>2</v>
      </c>
      <c r="R5" s="8">
        <v>2</v>
      </c>
      <c r="S5" s="8">
        <v>1</v>
      </c>
      <c r="T5" s="8">
        <v>2</v>
      </c>
      <c r="U5" s="8">
        <v>2</v>
      </c>
      <c r="V5" s="8">
        <v>1</v>
      </c>
      <c r="W5" s="8">
        <v>2</v>
      </c>
      <c r="X5" s="8">
        <v>1</v>
      </c>
      <c r="Y5" s="8">
        <v>1</v>
      </c>
      <c r="Z5" s="8">
        <v>2</v>
      </c>
      <c r="AA5" s="8">
        <v>1</v>
      </c>
      <c r="AB5" s="8">
        <v>1</v>
      </c>
      <c r="AC5" s="8">
        <v>2</v>
      </c>
      <c r="AD5" s="8">
        <v>2</v>
      </c>
      <c r="AE5" s="8">
        <v>2</v>
      </c>
      <c r="AF5" s="8">
        <v>1</v>
      </c>
      <c r="AG5" s="33">
        <v>3</v>
      </c>
      <c r="AH5" s="15"/>
    </row>
    <row r="6" spans="1:34" ht="26.25" x14ac:dyDescent="0.2">
      <c r="A6" s="15"/>
      <c r="B6" s="31">
        <v>4</v>
      </c>
      <c r="C6" s="8">
        <v>2</v>
      </c>
      <c r="D6" s="8">
        <v>2</v>
      </c>
      <c r="E6" s="8">
        <v>1</v>
      </c>
      <c r="F6" s="8">
        <v>1</v>
      </c>
      <c r="G6" s="8">
        <v>1</v>
      </c>
      <c r="H6" s="8">
        <v>1</v>
      </c>
      <c r="I6" s="8">
        <v>2</v>
      </c>
      <c r="J6" s="8">
        <v>1</v>
      </c>
      <c r="K6" s="8">
        <v>2</v>
      </c>
      <c r="L6" s="8">
        <v>2</v>
      </c>
      <c r="M6" s="8">
        <v>2</v>
      </c>
      <c r="N6" s="8">
        <v>1</v>
      </c>
      <c r="O6" s="8">
        <v>1</v>
      </c>
      <c r="P6" s="8">
        <v>1</v>
      </c>
      <c r="Q6" s="8">
        <v>2</v>
      </c>
      <c r="R6" s="8">
        <v>2</v>
      </c>
      <c r="S6" s="8">
        <v>1</v>
      </c>
      <c r="T6" s="8">
        <v>2</v>
      </c>
      <c r="U6" s="8">
        <v>2</v>
      </c>
      <c r="V6" s="8">
        <v>1</v>
      </c>
      <c r="W6" s="8">
        <v>2</v>
      </c>
      <c r="X6" s="8">
        <v>1</v>
      </c>
      <c r="Y6" s="8">
        <v>2</v>
      </c>
      <c r="Z6" s="8">
        <v>1</v>
      </c>
      <c r="AA6" s="8">
        <v>1</v>
      </c>
      <c r="AB6" s="8">
        <v>2</v>
      </c>
      <c r="AC6" s="8">
        <v>2</v>
      </c>
      <c r="AD6" s="8">
        <v>1</v>
      </c>
      <c r="AE6" s="8">
        <v>1</v>
      </c>
      <c r="AF6" s="8">
        <v>1</v>
      </c>
      <c r="AG6" s="33">
        <v>4</v>
      </c>
      <c r="AH6" s="15"/>
    </row>
    <row r="7" spans="1:34" ht="26.25" x14ac:dyDescent="0.2">
      <c r="A7" s="15"/>
      <c r="B7" s="31">
        <v>5</v>
      </c>
      <c r="C7" s="8">
        <v>2</v>
      </c>
      <c r="D7" s="8">
        <v>1</v>
      </c>
      <c r="E7" s="8">
        <v>2</v>
      </c>
      <c r="F7" s="8">
        <v>1</v>
      </c>
      <c r="G7" s="8">
        <v>2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8">
        <v>2</v>
      </c>
      <c r="N7" s="8">
        <v>1</v>
      </c>
      <c r="O7" s="8">
        <v>2</v>
      </c>
      <c r="P7" s="8">
        <v>2</v>
      </c>
      <c r="Q7" s="8">
        <v>1</v>
      </c>
      <c r="R7" s="8">
        <v>2</v>
      </c>
      <c r="S7" s="8">
        <v>1</v>
      </c>
      <c r="T7" s="8">
        <v>2</v>
      </c>
      <c r="U7" s="8">
        <v>2</v>
      </c>
      <c r="V7" s="8">
        <v>2</v>
      </c>
      <c r="W7" s="8">
        <v>2</v>
      </c>
      <c r="X7" s="8">
        <v>1</v>
      </c>
      <c r="Y7" s="8">
        <v>2</v>
      </c>
      <c r="Z7" s="8">
        <v>1</v>
      </c>
      <c r="AA7" s="8">
        <v>1</v>
      </c>
      <c r="AB7" s="8">
        <v>2</v>
      </c>
      <c r="AC7" s="8">
        <v>1</v>
      </c>
      <c r="AD7" s="8">
        <v>2</v>
      </c>
      <c r="AE7" s="8">
        <v>1</v>
      </c>
      <c r="AF7" s="8"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v>1</v>
      </c>
      <c r="D8" s="8">
        <v>1</v>
      </c>
      <c r="E8" s="8">
        <v>1</v>
      </c>
      <c r="F8" s="8">
        <v>2</v>
      </c>
      <c r="G8" s="8">
        <v>1</v>
      </c>
      <c r="H8" s="8">
        <v>2</v>
      </c>
      <c r="I8" s="8">
        <v>1</v>
      </c>
      <c r="J8" s="8">
        <v>2</v>
      </c>
      <c r="K8" s="8">
        <v>1</v>
      </c>
      <c r="L8" s="8">
        <v>1</v>
      </c>
      <c r="M8" s="8">
        <v>2</v>
      </c>
      <c r="N8" s="8">
        <v>1</v>
      </c>
      <c r="O8" s="8">
        <v>1</v>
      </c>
      <c r="P8" s="8">
        <v>2</v>
      </c>
      <c r="Q8" s="8">
        <v>2</v>
      </c>
      <c r="R8" s="8">
        <v>2</v>
      </c>
      <c r="S8" s="8">
        <v>2</v>
      </c>
      <c r="T8" s="8">
        <v>1</v>
      </c>
      <c r="U8" s="8">
        <v>1</v>
      </c>
      <c r="V8" s="8">
        <v>1</v>
      </c>
      <c r="W8" s="8">
        <v>2</v>
      </c>
      <c r="X8" s="8">
        <v>1</v>
      </c>
      <c r="Y8" s="8">
        <v>2</v>
      </c>
      <c r="Z8" s="8">
        <v>1</v>
      </c>
      <c r="AA8" s="8">
        <v>1</v>
      </c>
      <c r="AB8" s="8">
        <v>1</v>
      </c>
      <c r="AC8" s="8">
        <v>1</v>
      </c>
      <c r="AD8" s="8">
        <v>2</v>
      </c>
      <c r="AE8" s="8">
        <v>1</v>
      </c>
      <c r="AF8" s="8">
        <v>2</v>
      </c>
      <c r="AG8" s="33">
        <v>6</v>
      </c>
      <c r="AH8" s="15"/>
    </row>
    <row r="9" spans="1:34" ht="26.25" x14ac:dyDescent="0.2">
      <c r="A9" s="15"/>
      <c r="B9" s="31">
        <v>7</v>
      </c>
      <c r="C9" s="8">
        <v>2</v>
      </c>
      <c r="D9" s="8">
        <v>2</v>
      </c>
      <c r="E9" s="8">
        <v>1</v>
      </c>
      <c r="F9" s="8">
        <v>2</v>
      </c>
      <c r="G9" s="8">
        <v>1</v>
      </c>
      <c r="H9" s="8">
        <v>2</v>
      </c>
      <c r="I9" s="8">
        <v>1</v>
      </c>
      <c r="J9" s="8">
        <v>2</v>
      </c>
      <c r="K9" s="8">
        <v>1</v>
      </c>
      <c r="L9" s="8">
        <v>1</v>
      </c>
      <c r="M9" s="8">
        <v>2</v>
      </c>
      <c r="N9" s="8">
        <v>2</v>
      </c>
      <c r="O9" s="8">
        <v>2</v>
      </c>
      <c r="P9" s="8">
        <v>2</v>
      </c>
      <c r="Q9" s="8">
        <v>1</v>
      </c>
      <c r="R9" s="8">
        <v>2</v>
      </c>
      <c r="S9" s="8">
        <v>1</v>
      </c>
      <c r="T9" s="8">
        <v>1</v>
      </c>
      <c r="U9" s="8">
        <v>2</v>
      </c>
      <c r="V9" s="8">
        <v>1</v>
      </c>
      <c r="W9" s="8">
        <v>1</v>
      </c>
      <c r="X9" s="8">
        <v>1</v>
      </c>
      <c r="Y9" s="8">
        <v>2</v>
      </c>
      <c r="Z9" s="8">
        <v>1</v>
      </c>
      <c r="AA9" s="8">
        <v>2</v>
      </c>
      <c r="AB9" s="8">
        <v>1</v>
      </c>
      <c r="AC9" s="8">
        <v>1</v>
      </c>
      <c r="AD9" s="8">
        <v>2</v>
      </c>
      <c r="AE9" s="8">
        <v>2</v>
      </c>
      <c r="AF9" s="8"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v>2</v>
      </c>
      <c r="D10" s="8">
        <v>1</v>
      </c>
      <c r="E10" s="8">
        <v>1</v>
      </c>
      <c r="F10" s="8">
        <v>2</v>
      </c>
      <c r="G10" s="8">
        <v>2</v>
      </c>
      <c r="H10" s="8">
        <v>1</v>
      </c>
      <c r="I10" s="8">
        <v>2</v>
      </c>
      <c r="J10" s="8">
        <v>2</v>
      </c>
      <c r="K10" s="8">
        <v>1</v>
      </c>
      <c r="L10" s="8">
        <v>2</v>
      </c>
      <c r="M10" s="8">
        <v>1</v>
      </c>
      <c r="N10" s="8">
        <v>1</v>
      </c>
      <c r="O10" s="8">
        <v>2</v>
      </c>
      <c r="P10" s="8">
        <v>2</v>
      </c>
      <c r="Q10" s="8">
        <v>1</v>
      </c>
      <c r="R10" s="8">
        <v>2</v>
      </c>
      <c r="S10" s="8">
        <v>1</v>
      </c>
      <c r="T10" s="8">
        <v>2</v>
      </c>
      <c r="U10" s="8">
        <v>2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2</v>
      </c>
      <c r="AB10" s="8">
        <v>1</v>
      </c>
      <c r="AC10" s="8">
        <v>1</v>
      </c>
      <c r="AD10" s="8">
        <v>2</v>
      </c>
      <c r="AE10" s="8">
        <v>1</v>
      </c>
      <c r="AF10" s="8">
        <v>2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v>2</v>
      </c>
      <c r="D11" s="8">
        <v>2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1</v>
      </c>
      <c r="O11" s="8">
        <v>2</v>
      </c>
      <c r="P11" s="8">
        <v>1</v>
      </c>
      <c r="Q11" s="8">
        <v>2</v>
      </c>
      <c r="R11" s="8">
        <v>1</v>
      </c>
      <c r="S11" s="8">
        <v>1</v>
      </c>
      <c r="T11" s="8">
        <v>2</v>
      </c>
      <c r="U11" s="8">
        <v>2</v>
      </c>
      <c r="V11" s="8">
        <v>1</v>
      </c>
      <c r="W11" s="8">
        <v>2</v>
      </c>
      <c r="X11" s="8">
        <v>2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2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1</v>
      </c>
      <c r="M12" s="8">
        <v>2</v>
      </c>
      <c r="N12" s="8">
        <v>2</v>
      </c>
      <c r="O12" s="8">
        <v>1</v>
      </c>
      <c r="P12" s="8">
        <v>2</v>
      </c>
      <c r="Q12" s="8">
        <v>1</v>
      </c>
      <c r="R12" s="8">
        <v>1</v>
      </c>
      <c r="S12" s="8">
        <v>2</v>
      </c>
      <c r="T12" s="8">
        <v>2</v>
      </c>
      <c r="U12" s="8">
        <v>1</v>
      </c>
      <c r="V12" s="8">
        <v>1</v>
      </c>
      <c r="W12" s="8">
        <v>1</v>
      </c>
      <c r="X12" s="8">
        <v>1</v>
      </c>
      <c r="Y12" s="8">
        <v>2</v>
      </c>
      <c r="Z12" s="8">
        <v>2</v>
      </c>
      <c r="AA12" s="8">
        <v>1</v>
      </c>
      <c r="AB12" s="8">
        <v>2</v>
      </c>
      <c r="AC12" s="8">
        <v>2</v>
      </c>
      <c r="AD12" s="8">
        <v>1</v>
      </c>
      <c r="AE12" s="8">
        <v>1</v>
      </c>
      <c r="AF12" s="8">
        <v>1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v>2</v>
      </c>
      <c r="D13" s="8">
        <v>1</v>
      </c>
      <c r="E13" s="8">
        <v>2</v>
      </c>
      <c r="F13" s="8">
        <v>2</v>
      </c>
      <c r="G13" s="8">
        <v>2</v>
      </c>
      <c r="H13" s="8">
        <v>2</v>
      </c>
      <c r="I13" s="8">
        <v>1</v>
      </c>
      <c r="J13" s="8">
        <v>1</v>
      </c>
      <c r="K13" s="8">
        <v>2</v>
      </c>
      <c r="L13" s="8">
        <v>1</v>
      </c>
      <c r="M13" s="8">
        <v>2</v>
      </c>
      <c r="N13" s="8">
        <v>2</v>
      </c>
      <c r="O13" s="8">
        <v>2</v>
      </c>
      <c r="P13" s="8">
        <v>1</v>
      </c>
      <c r="Q13" s="8">
        <v>2</v>
      </c>
      <c r="R13" s="8">
        <v>2</v>
      </c>
      <c r="S13" s="8">
        <v>1</v>
      </c>
      <c r="T13" s="8">
        <v>2</v>
      </c>
      <c r="U13" s="8">
        <v>2</v>
      </c>
      <c r="V13" s="8">
        <v>1</v>
      </c>
      <c r="W13" s="8">
        <v>2</v>
      </c>
      <c r="X13" s="8">
        <v>2</v>
      </c>
      <c r="Y13" s="8">
        <v>1</v>
      </c>
      <c r="Z13" s="8">
        <v>2</v>
      </c>
      <c r="AA13" s="8">
        <v>2</v>
      </c>
      <c r="AB13" s="8">
        <v>1</v>
      </c>
      <c r="AC13" s="8">
        <v>2</v>
      </c>
      <c r="AD13" s="8">
        <v>1</v>
      </c>
      <c r="AE13" s="8">
        <v>2</v>
      </c>
      <c r="AF13" s="8">
        <v>1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v>1</v>
      </c>
      <c r="D14" s="8">
        <v>2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2</v>
      </c>
      <c r="L14" s="8">
        <v>2</v>
      </c>
      <c r="M14" s="8">
        <v>1</v>
      </c>
      <c r="N14" s="8">
        <v>2</v>
      </c>
      <c r="O14" s="8">
        <v>1</v>
      </c>
      <c r="P14" s="8">
        <v>2</v>
      </c>
      <c r="Q14" s="8">
        <v>2</v>
      </c>
      <c r="R14" s="8">
        <v>1</v>
      </c>
      <c r="S14" s="8">
        <v>2</v>
      </c>
      <c r="T14" s="8">
        <v>2</v>
      </c>
      <c r="U14" s="8">
        <v>2</v>
      </c>
      <c r="V14" s="8">
        <v>2</v>
      </c>
      <c r="W14" s="8">
        <v>1</v>
      </c>
      <c r="X14" s="8">
        <v>2</v>
      </c>
      <c r="Y14" s="8">
        <v>2</v>
      </c>
      <c r="Z14" s="8">
        <v>1</v>
      </c>
      <c r="AA14" s="8">
        <v>2</v>
      </c>
      <c r="AB14" s="8">
        <v>1</v>
      </c>
      <c r="AC14" s="8">
        <v>1</v>
      </c>
      <c r="AD14" s="8">
        <v>2</v>
      </c>
      <c r="AE14" s="8">
        <v>2</v>
      </c>
      <c r="AF14" s="8">
        <v>2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v>2</v>
      </c>
      <c r="D15" s="8">
        <v>2</v>
      </c>
      <c r="E15" s="8">
        <v>1</v>
      </c>
      <c r="F15" s="8">
        <v>2</v>
      </c>
      <c r="G15" s="8">
        <v>2</v>
      </c>
      <c r="H15" s="8">
        <v>1</v>
      </c>
      <c r="I15" s="8">
        <v>1</v>
      </c>
      <c r="J15" s="8">
        <v>1</v>
      </c>
      <c r="K15" s="8">
        <v>2</v>
      </c>
      <c r="L15" s="8">
        <v>2</v>
      </c>
      <c r="M15" s="8">
        <v>1</v>
      </c>
      <c r="N15" s="8">
        <v>2</v>
      </c>
      <c r="O15" s="8">
        <v>2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2</v>
      </c>
      <c r="X15" s="8">
        <v>1</v>
      </c>
      <c r="Y15" s="8">
        <v>1</v>
      </c>
      <c r="Z15" s="8">
        <v>2</v>
      </c>
      <c r="AA15" s="8">
        <v>2</v>
      </c>
      <c r="AB15" s="8">
        <v>1</v>
      </c>
      <c r="AC15" s="8">
        <v>1</v>
      </c>
      <c r="AD15" s="8">
        <v>1</v>
      </c>
      <c r="AE15" s="8">
        <v>2</v>
      </c>
      <c r="AF15" s="8">
        <v>2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v>1</v>
      </c>
      <c r="D16" s="8">
        <v>1</v>
      </c>
      <c r="E16" s="8">
        <v>2</v>
      </c>
      <c r="F16" s="8">
        <v>1</v>
      </c>
      <c r="G16" s="8">
        <v>1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>
        <v>1</v>
      </c>
      <c r="N16" s="8">
        <v>1</v>
      </c>
      <c r="O16" s="8">
        <v>2</v>
      </c>
      <c r="P16" s="8">
        <v>2</v>
      </c>
      <c r="Q16" s="8">
        <v>1</v>
      </c>
      <c r="R16" s="8">
        <v>1</v>
      </c>
      <c r="S16" s="8">
        <v>2</v>
      </c>
      <c r="T16" s="8">
        <v>1</v>
      </c>
      <c r="U16" s="8">
        <v>2</v>
      </c>
      <c r="V16" s="8">
        <v>1</v>
      </c>
      <c r="W16" s="8">
        <v>2</v>
      </c>
      <c r="X16" s="8">
        <v>1</v>
      </c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1</v>
      </c>
      <c r="AF16" s="8">
        <v>1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2</v>
      </c>
      <c r="K17" s="8">
        <v>1</v>
      </c>
      <c r="L17" s="8">
        <v>2</v>
      </c>
      <c r="M17" s="8">
        <v>1</v>
      </c>
      <c r="N17" s="8">
        <v>2</v>
      </c>
      <c r="O17" s="8">
        <v>2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2</v>
      </c>
      <c r="Z17" s="8">
        <v>2</v>
      </c>
      <c r="AA17" s="8">
        <v>1</v>
      </c>
      <c r="AB17" s="8">
        <v>2</v>
      </c>
      <c r="AC17" s="8">
        <v>1</v>
      </c>
      <c r="AD17" s="8">
        <v>2</v>
      </c>
      <c r="AE17" s="8">
        <v>2</v>
      </c>
      <c r="AF17" s="8">
        <v>2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v>1</v>
      </c>
      <c r="D18" s="8">
        <v>1</v>
      </c>
      <c r="E18" s="8">
        <v>2</v>
      </c>
      <c r="F18" s="8">
        <v>1</v>
      </c>
      <c r="G18" s="8">
        <v>1</v>
      </c>
      <c r="H18" s="8">
        <v>1</v>
      </c>
      <c r="I18" s="8">
        <v>2</v>
      </c>
      <c r="J18" s="8">
        <v>1</v>
      </c>
      <c r="K18" s="8">
        <v>2</v>
      </c>
      <c r="L18" s="8">
        <v>2</v>
      </c>
      <c r="M18" s="8">
        <v>1</v>
      </c>
      <c r="N18" s="8">
        <v>2</v>
      </c>
      <c r="O18" s="8">
        <v>1</v>
      </c>
      <c r="P18" s="8">
        <v>2</v>
      </c>
      <c r="Q18" s="8">
        <v>1</v>
      </c>
      <c r="R18" s="8">
        <v>1</v>
      </c>
      <c r="S18" s="8">
        <v>2</v>
      </c>
      <c r="T18" s="8">
        <v>2</v>
      </c>
      <c r="U18" s="8">
        <v>1</v>
      </c>
      <c r="V18" s="8">
        <v>2</v>
      </c>
      <c r="W18" s="8">
        <v>1</v>
      </c>
      <c r="X18" s="8">
        <v>2</v>
      </c>
      <c r="Y18" s="8">
        <v>1</v>
      </c>
      <c r="Z18" s="8">
        <v>1</v>
      </c>
      <c r="AA18" s="8">
        <v>1</v>
      </c>
      <c r="AB18" s="8">
        <v>2</v>
      </c>
      <c r="AC18" s="8">
        <v>2</v>
      </c>
      <c r="AD18" s="8">
        <v>2</v>
      </c>
      <c r="AE18" s="8">
        <v>1</v>
      </c>
      <c r="AF18" s="8">
        <v>1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v>1</v>
      </c>
      <c r="D19" s="8">
        <v>1</v>
      </c>
      <c r="E19" s="8">
        <v>1</v>
      </c>
      <c r="F19" s="8">
        <v>2</v>
      </c>
      <c r="G19" s="8">
        <v>2</v>
      </c>
      <c r="H19" s="8">
        <v>2</v>
      </c>
      <c r="I19" s="8">
        <v>2</v>
      </c>
      <c r="J19" s="8">
        <v>1</v>
      </c>
      <c r="K19" s="8">
        <v>2</v>
      </c>
      <c r="L19" s="8">
        <v>1</v>
      </c>
      <c r="M19" s="8">
        <v>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2</v>
      </c>
      <c r="Z19" s="8">
        <v>2</v>
      </c>
      <c r="AA19" s="8">
        <v>1</v>
      </c>
      <c r="AB19" s="8">
        <v>1</v>
      </c>
      <c r="AC19" s="8">
        <v>1</v>
      </c>
      <c r="AD19" s="8">
        <v>2</v>
      </c>
      <c r="AE19" s="8">
        <v>1</v>
      </c>
      <c r="AF19" s="8">
        <v>1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v>1</v>
      </c>
      <c r="D20" s="8">
        <v>2</v>
      </c>
      <c r="E20" s="8">
        <v>2</v>
      </c>
      <c r="F20" s="8">
        <v>1</v>
      </c>
      <c r="G20" s="8">
        <v>2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2</v>
      </c>
      <c r="O20" s="8">
        <v>1</v>
      </c>
      <c r="P20" s="8">
        <v>1</v>
      </c>
      <c r="Q20" s="8">
        <v>2</v>
      </c>
      <c r="R20" s="8">
        <v>1</v>
      </c>
      <c r="S20" s="8">
        <v>2</v>
      </c>
      <c r="T20" s="8">
        <v>2</v>
      </c>
      <c r="U20" s="8">
        <v>2</v>
      </c>
      <c r="V20" s="8">
        <v>1</v>
      </c>
      <c r="W20" s="8">
        <v>1</v>
      </c>
      <c r="X20" s="8">
        <v>2</v>
      </c>
      <c r="Y20" s="8">
        <v>1</v>
      </c>
      <c r="Z20" s="8">
        <v>1</v>
      </c>
      <c r="AA20" s="8">
        <v>1</v>
      </c>
      <c r="AB20" s="8">
        <v>1</v>
      </c>
      <c r="AC20" s="8">
        <v>2</v>
      </c>
      <c r="AD20" s="8">
        <v>2</v>
      </c>
      <c r="AE20" s="8">
        <v>1</v>
      </c>
      <c r="AF20" s="8">
        <v>1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v>1</v>
      </c>
      <c r="D21" s="8">
        <v>1</v>
      </c>
      <c r="E21" s="8">
        <v>2</v>
      </c>
      <c r="F21" s="8">
        <v>1</v>
      </c>
      <c r="G21" s="8">
        <v>2</v>
      </c>
      <c r="H21" s="8">
        <v>1</v>
      </c>
      <c r="I21" s="8">
        <v>2</v>
      </c>
      <c r="J21" s="8">
        <v>1</v>
      </c>
      <c r="K21" s="8">
        <v>1</v>
      </c>
      <c r="L21" s="8">
        <v>1</v>
      </c>
      <c r="M21" s="8">
        <v>2</v>
      </c>
      <c r="N21" s="8">
        <v>1</v>
      </c>
      <c r="O21" s="8">
        <v>2</v>
      </c>
      <c r="P21" s="8">
        <v>1</v>
      </c>
      <c r="Q21" s="8">
        <v>1</v>
      </c>
      <c r="R21" s="8">
        <v>1</v>
      </c>
      <c r="S21" s="8">
        <v>1</v>
      </c>
      <c r="T21" s="8">
        <v>2</v>
      </c>
      <c r="U21" s="8">
        <v>1</v>
      </c>
      <c r="V21" s="8">
        <v>2</v>
      </c>
      <c r="W21" s="8">
        <v>2</v>
      </c>
      <c r="X21" s="8">
        <v>1</v>
      </c>
      <c r="Y21" s="8">
        <v>1</v>
      </c>
      <c r="Z21" s="8">
        <v>2</v>
      </c>
      <c r="AA21" s="8">
        <v>2</v>
      </c>
      <c r="AB21" s="8">
        <v>1</v>
      </c>
      <c r="AC21" s="8">
        <v>1</v>
      </c>
      <c r="AD21" s="8">
        <v>1</v>
      </c>
      <c r="AE21" s="8">
        <v>1</v>
      </c>
      <c r="AF21" s="8">
        <v>2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v>1</v>
      </c>
      <c r="D22" s="8">
        <v>2</v>
      </c>
      <c r="E22" s="8">
        <v>2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2</v>
      </c>
      <c r="O22" s="8">
        <v>2</v>
      </c>
      <c r="P22" s="8">
        <v>2</v>
      </c>
      <c r="Q22" s="8">
        <v>2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2</v>
      </c>
      <c r="Y22" s="8">
        <v>2</v>
      </c>
      <c r="Z22" s="8">
        <v>2</v>
      </c>
      <c r="AA22" s="8">
        <v>1</v>
      </c>
      <c r="AB22" s="8">
        <v>2</v>
      </c>
      <c r="AC22" s="8">
        <v>1</v>
      </c>
      <c r="AD22" s="8">
        <v>1</v>
      </c>
      <c r="AE22" s="8">
        <v>1</v>
      </c>
      <c r="AF22" s="8">
        <v>2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v>2</v>
      </c>
      <c r="D23" s="8">
        <v>2</v>
      </c>
      <c r="E23" s="8">
        <v>1</v>
      </c>
      <c r="F23" s="8">
        <v>1</v>
      </c>
      <c r="G23" s="8">
        <v>1</v>
      </c>
      <c r="H23" s="8">
        <v>1</v>
      </c>
      <c r="I23" s="8">
        <v>2</v>
      </c>
      <c r="J23" s="8">
        <v>1</v>
      </c>
      <c r="K23" s="8">
        <v>2</v>
      </c>
      <c r="L23" s="8">
        <v>2</v>
      </c>
      <c r="M23" s="8">
        <v>2</v>
      </c>
      <c r="N23" s="8">
        <v>2</v>
      </c>
      <c r="O23" s="8">
        <v>1</v>
      </c>
      <c r="P23" s="8">
        <v>2</v>
      </c>
      <c r="Q23" s="8">
        <v>1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2</v>
      </c>
      <c r="X23" s="8">
        <v>2</v>
      </c>
      <c r="Y23" s="8">
        <v>2</v>
      </c>
      <c r="Z23" s="8">
        <v>1</v>
      </c>
      <c r="AA23" s="8">
        <v>2</v>
      </c>
      <c r="AB23" s="8">
        <v>1</v>
      </c>
      <c r="AC23" s="8">
        <v>2</v>
      </c>
      <c r="AD23" s="8">
        <v>2</v>
      </c>
      <c r="AE23" s="8">
        <v>2</v>
      </c>
      <c r="AF23" s="8">
        <v>1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v>1</v>
      </c>
      <c r="D24" s="8">
        <v>2</v>
      </c>
      <c r="E24" s="8">
        <v>2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2</v>
      </c>
      <c r="M24" s="8">
        <v>2</v>
      </c>
      <c r="N24" s="8">
        <v>1</v>
      </c>
      <c r="O24" s="8">
        <v>1</v>
      </c>
      <c r="P24" s="8">
        <v>2</v>
      </c>
      <c r="Q24" s="8">
        <v>1</v>
      </c>
      <c r="R24" s="8">
        <v>2</v>
      </c>
      <c r="S24" s="8">
        <v>2</v>
      </c>
      <c r="T24" s="8">
        <v>2</v>
      </c>
      <c r="U24" s="8">
        <v>2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2</v>
      </c>
      <c r="AB24" s="8">
        <v>1</v>
      </c>
      <c r="AC24" s="8">
        <v>1</v>
      </c>
      <c r="AD24" s="8">
        <v>2</v>
      </c>
      <c r="AE24" s="8">
        <v>1</v>
      </c>
      <c r="AF24" s="8">
        <v>1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v>2</v>
      </c>
      <c r="D25" s="8">
        <v>2</v>
      </c>
      <c r="E25" s="8">
        <v>2</v>
      </c>
      <c r="F25" s="8">
        <v>2</v>
      </c>
      <c r="G25" s="8">
        <v>1</v>
      </c>
      <c r="H25" s="8">
        <v>1</v>
      </c>
      <c r="I25" s="8">
        <v>2</v>
      </c>
      <c r="J25" s="8">
        <v>2</v>
      </c>
      <c r="K25" s="8">
        <v>1</v>
      </c>
      <c r="L25" s="8">
        <v>1</v>
      </c>
      <c r="M25" s="8">
        <v>1</v>
      </c>
      <c r="N25" s="8">
        <v>1</v>
      </c>
      <c r="O25" s="8">
        <v>2</v>
      </c>
      <c r="P25" s="8">
        <v>2</v>
      </c>
      <c r="Q25" s="8">
        <v>1</v>
      </c>
      <c r="R25" s="8">
        <v>2</v>
      </c>
      <c r="S25" s="8">
        <v>1</v>
      </c>
      <c r="T25" s="8">
        <v>1</v>
      </c>
      <c r="U25" s="8">
        <v>2</v>
      </c>
      <c r="V25" s="8">
        <v>2</v>
      </c>
      <c r="W25" s="8">
        <v>1</v>
      </c>
      <c r="X25" s="8">
        <v>1</v>
      </c>
      <c r="Y25" s="8">
        <v>2</v>
      </c>
      <c r="Z25" s="8">
        <v>2</v>
      </c>
      <c r="AA25" s="8">
        <v>1</v>
      </c>
      <c r="AB25" s="8">
        <v>2</v>
      </c>
      <c r="AC25" s="8">
        <v>1</v>
      </c>
      <c r="AD25" s="8">
        <v>2</v>
      </c>
      <c r="AE25" s="8">
        <v>1</v>
      </c>
      <c r="AF25" s="8">
        <v>2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v>1</v>
      </c>
      <c r="D26" s="8">
        <v>1</v>
      </c>
      <c r="E26" s="8">
        <v>2</v>
      </c>
      <c r="F26" s="8">
        <v>1</v>
      </c>
      <c r="G26" s="8">
        <v>2</v>
      </c>
      <c r="H26" s="8">
        <v>2</v>
      </c>
      <c r="I26" s="8">
        <v>2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2</v>
      </c>
      <c r="P26" s="8">
        <v>2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2</v>
      </c>
      <c r="W26" s="8">
        <v>2</v>
      </c>
      <c r="X26" s="8">
        <v>1</v>
      </c>
      <c r="Y26" s="8">
        <v>1</v>
      </c>
      <c r="Z26" s="8">
        <v>2</v>
      </c>
      <c r="AA26" s="8">
        <v>2</v>
      </c>
      <c r="AB26" s="8">
        <v>2</v>
      </c>
      <c r="AC26" s="8">
        <v>1</v>
      </c>
      <c r="AD26" s="8">
        <v>2</v>
      </c>
      <c r="AE26" s="8">
        <v>2</v>
      </c>
      <c r="AF26" s="8">
        <v>2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v>1</v>
      </c>
      <c r="D27" s="8">
        <v>1</v>
      </c>
      <c r="E27" s="8">
        <v>2</v>
      </c>
      <c r="F27" s="8">
        <v>2</v>
      </c>
      <c r="G27" s="8">
        <v>1</v>
      </c>
      <c r="H27" s="8">
        <v>2</v>
      </c>
      <c r="I27" s="8">
        <v>1</v>
      </c>
      <c r="J27" s="8">
        <v>2</v>
      </c>
      <c r="K27" s="8">
        <v>1</v>
      </c>
      <c r="L27" s="8">
        <v>1</v>
      </c>
      <c r="M27" s="8">
        <v>2</v>
      </c>
      <c r="N27" s="8">
        <v>2</v>
      </c>
      <c r="O27" s="8">
        <v>1</v>
      </c>
      <c r="P27" s="8">
        <v>2</v>
      </c>
      <c r="Q27" s="8">
        <v>2</v>
      </c>
      <c r="R27" s="8">
        <v>1</v>
      </c>
      <c r="S27" s="8">
        <v>2</v>
      </c>
      <c r="T27" s="8">
        <v>2</v>
      </c>
      <c r="U27" s="8">
        <v>1</v>
      </c>
      <c r="V27" s="8">
        <v>1</v>
      </c>
      <c r="W27" s="8">
        <v>2</v>
      </c>
      <c r="X27" s="8">
        <v>1</v>
      </c>
      <c r="Y27" s="8">
        <v>2</v>
      </c>
      <c r="Z27" s="8">
        <v>2</v>
      </c>
      <c r="AA27" s="8">
        <v>2</v>
      </c>
      <c r="AB27" s="8">
        <v>2</v>
      </c>
      <c r="AC27" s="8">
        <v>1</v>
      </c>
      <c r="AD27" s="8">
        <v>1</v>
      </c>
      <c r="AE27" s="8">
        <v>2</v>
      </c>
      <c r="AF27" s="8">
        <v>2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v>1</v>
      </c>
      <c r="D28" s="8">
        <v>2</v>
      </c>
      <c r="E28" s="8">
        <v>1</v>
      </c>
      <c r="F28" s="8">
        <v>2</v>
      </c>
      <c r="G28" s="8">
        <v>2</v>
      </c>
      <c r="H28" s="8">
        <v>2</v>
      </c>
      <c r="I28" s="8">
        <v>2</v>
      </c>
      <c r="J28" s="8">
        <v>2</v>
      </c>
      <c r="K28" s="8">
        <v>2</v>
      </c>
      <c r="L28" s="8">
        <v>2</v>
      </c>
      <c r="M28" s="8">
        <v>1</v>
      </c>
      <c r="N28" s="8">
        <v>2</v>
      </c>
      <c r="O28" s="8">
        <v>1</v>
      </c>
      <c r="P28" s="8">
        <v>1</v>
      </c>
      <c r="Q28" s="8">
        <v>2</v>
      </c>
      <c r="R28" s="8">
        <v>1</v>
      </c>
      <c r="S28" s="8">
        <v>1</v>
      </c>
      <c r="T28" s="8">
        <v>1</v>
      </c>
      <c r="U28" s="8">
        <v>2</v>
      </c>
      <c r="V28" s="8">
        <v>1</v>
      </c>
      <c r="W28" s="8">
        <v>2</v>
      </c>
      <c r="X28" s="8">
        <v>1</v>
      </c>
      <c r="Y28" s="8">
        <v>1</v>
      </c>
      <c r="Z28" s="8">
        <v>2</v>
      </c>
      <c r="AA28" s="8">
        <v>1</v>
      </c>
      <c r="AB28" s="8">
        <v>1</v>
      </c>
      <c r="AC28" s="8">
        <v>1</v>
      </c>
      <c r="AD28" s="8">
        <v>1</v>
      </c>
      <c r="AE28" s="8">
        <v>2</v>
      </c>
      <c r="AF28" s="8">
        <v>2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v>2</v>
      </c>
      <c r="D29" s="8">
        <v>1</v>
      </c>
      <c r="E29" s="8">
        <v>2</v>
      </c>
      <c r="F29" s="8">
        <v>2</v>
      </c>
      <c r="G29" s="8">
        <v>2</v>
      </c>
      <c r="H29" s="8">
        <v>1</v>
      </c>
      <c r="I29" s="8">
        <v>2</v>
      </c>
      <c r="J29" s="8">
        <v>1</v>
      </c>
      <c r="K29" s="8">
        <v>2</v>
      </c>
      <c r="L29" s="8">
        <v>1</v>
      </c>
      <c r="M29" s="8">
        <v>2</v>
      </c>
      <c r="N29" s="8">
        <v>2</v>
      </c>
      <c r="O29" s="8">
        <v>2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2</v>
      </c>
      <c r="X29" s="8">
        <v>2</v>
      </c>
      <c r="Y29" s="8">
        <v>1</v>
      </c>
      <c r="Z29" s="8">
        <v>1</v>
      </c>
      <c r="AA29" s="8">
        <v>2</v>
      </c>
      <c r="AB29" s="8">
        <v>1</v>
      </c>
      <c r="AC29" s="8">
        <v>1</v>
      </c>
      <c r="AD29" s="8">
        <v>2</v>
      </c>
      <c r="AE29" s="8">
        <v>1</v>
      </c>
      <c r="AF29" s="8">
        <v>2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v>2</v>
      </c>
      <c r="D30" s="8">
        <v>1</v>
      </c>
      <c r="E30" s="8">
        <v>2</v>
      </c>
      <c r="F30" s="8">
        <v>2</v>
      </c>
      <c r="G30" s="8">
        <v>1</v>
      </c>
      <c r="H30" s="8">
        <v>2</v>
      </c>
      <c r="I30" s="8">
        <v>2</v>
      </c>
      <c r="J30" s="8">
        <v>2</v>
      </c>
      <c r="K30" s="8">
        <v>2</v>
      </c>
      <c r="L30" s="8">
        <v>2</v>
      </c>
      <c r="M30" s="8">
        <v>1</v>
      </c>
      <c r="N30" s="8">
        <v>1</v>
      </c>
      <c r="O30" s="8">
        <v>1</v>
      </c>
      <c r="P30" s="8">
        <v>2</v>
      </c>
      <c r="Q30" s="8">
        <v>2</v>
      </c>
      <c r="R30" s="8">
        <v>2</v>
      </c>
      <c r="S30" s="8">
        <v>1</v>
      </c>
      <c r="T30" s="8">
        <v>2</v>
      </c>
      <c r="U30" s="8">
        <v>1</v>
      </c>
      <c r="V30" s="8">
        <v>2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2</v>
      </c>
      <c r="AE30" s="8">
        <v>1</v>
      </c>
      <c r="AF30" s="8">
        <v>2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v>2</v>
      </c>
      <c r="D31" s="8">
        <v>2</v>
      </c>
      <c r="E31" s="8">
        <v>2</v>
      </c>
      <c r="F31" s="8">
        <v>2</v>
      </c>
      <c r="G31" s="8">
        <v>1</v>
      </c>
      <c r="H31" s="8">
        <v>2</v>
      </c>
      <c r="I31" s="8">
        <v>1</v>
      </c>
      <c r="J31" s="8">
        <v>1</v>
      </c>
      <c r="K31" s="8">
        <v>1</v>
      </c>
      <c r="L31" s="8">
        <v>1</v>
      </c>
      <c r="M31" s="8">
        <v>2</v>
      </c>
      <c r="N31" s="8">
        <v>1</v>
      </c>
      <c r="O31" s="8">
        <v>2</v>
      </c>
      <c r="P31" s="8">
        <v>1</v>
      </c>
      <c r="Q31" s="8">
        <v>2</v>
      </c>
      <c r="R31" s="8">
        <v>1</v>
      </c>
      <c r="S31" s="8">
        <v>1</v>
      </c>
      <c r="T31" s="8">
        <v>1</v>
      </c>
      <c r="U31" s="8">
        <v>1</v>
      </c>
      <c r="V31" s="8">
        <v>2</v>
      </c>
      <c r="W31" s="8">
        <v>2</v>
      </c>
      <c r="X31" s="8">
        <v>1</v>
      </c>
      <c r="Y31" s="8">
        <v>1</v>
      </c>
      <c r="Z31" s="8">
        <v>2</v>
      </c>
      <c r="AA31" s="8">
        <v>2</v>
      </c>
      <c r="AB31" s="8">
        <v>2</v>
      </c>
      <c r="AC31" s="8">
        <v>1</v>
      </c>
      <c r="AD31" s="8">
        <v>2</v>
      </c>
      <c r="AE31" s="8">
        <v>1</v>
      </c>
      <c r="AF31" s="8">
        <v>1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v>1</v>
      </c>
      <c r="D32" s="8">
        <v>2</v>
      </c>
      <c r="E32" s="8">
        <v>1</v>
      </c>
      <c r="F32" s="8">
        <v>2</v>
      </c>
      <c r="G32" s="8">
        <v>1</v>
      </c>
      <c r="H32" s="8">
        <v>1</v>
      </c>
      <c r="I32" s="8">
        <v>1</v>
      </c>
      <c r="J32" s="8">
        <v>2</v>
      </c>
      <c r="K32" s="8">
        <v>1</v>
      </c>
      <c r="L32" s="8">
        <v>2</v>
      </c>
      <c r="M32" s="8">
        <v>1</v>
      </c>
      <c r="N32" s="8">
        <v>2</v>
      </c>
      <c r="O32" s="8">
        <v>2</v>
      </c>
      <c r="P32" s="8">
        <v>1</v>
      </c>
      <c r="Q32" s="8">
        <v>2</v>
      </c>
      <c r="R32" s="8">
        <v>1</v>
      </c>
      <c r="S32" s="8">
        <v>1</v>
      </c>
      <c r="T32" s="8">
        <v>1</v>
      </c>
      <c r="U32" s="8">
        <v>2</v>
      </c>
      <c r="V32" s="8">
        <v>1</v>
      </c>
      <c r="W32" s="8">
        <v>1</v>
      </c>
      <c r="X32" s="8">
        <v>2</v>
      </c>
      <c r="Y32" s="8">
        <v>2</v>
      </c>
      <c r="Z32" s="8">
        <v>1</v>
      </c>
      <c r="AA32" s="8">
        <v>1</v>
      </c>
      <c r="AB32" s="8">
        <v>2</v>
      </c>
      <c r="AC32" s="8">
        <v>1</v>
      </c>
      <c r="AD32" s="8">
        <v>1</v>
      </c>
      <c r="AE32" s="8">
        <v>1</v>
      </c>
      <c r="AF32" s="8">
        <v>2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2</v>
      </c>
      <c r="K33" s="8">
        <v>1</v>
      </c>
      <c r="L33" s="8">
        <v>2</v>
      </c>
      <c r="M33" s="8">
        <v>2</v>
      </c>
      <c r="N33" s="8">
        <v>2</v>
      </c>
      <c r="O33" s="8">
        <v>1</v>
      </c>
      <c r="P33" s="8">
        <v>2</v>
      </c>
      <c r="Q33" s="8">
        <v>1</v>
      </c>
      <c r="R33" s="8">
        <v>2</v>
      </c>
      <c r="S33" s="8">
        <v>2</v>
      </c>
      <c r="T33" s="8">
        <v>2</v>
      </c>
      <c r="U33" s="8">
        <v>2</v>
      </c>
      <c r="V33" s="8">
        <v>1</v>
      </c>
      <c r="W33" s="8">
        <v>1</v>
      </c>
      <c r="X33" s="8">
        <v>1</v>
      </c>
      <c r="Y33" s="8">
        <v>2</v>
      </c>
      <c r="Z33" s="8">
        <v>2</v>
      </c>
      <c r="AA33" s="8">
        <v>1</v>
      </c>
      <c r="AB33" s="8">
        <v>2</v>
      </c>
      <c r="AC33" s="8">
        <v>2</v>
      </c>
      <c r="AD33" s="8">
        <v>1</v>
      </c>
      <c r="AE33" s="8">
        <v>1</v>
      </c>
      <c r="AF33" s="8">
        <v>1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v>2</v>
      </c>
      <c r="D34" s="8">
        <v>2</v>
      </c>
      <c r="E34" s="8">
        <v>2</v>
      </c>
      <c r="F34" s="8">
        <v>2</v>
      </c>
      <c r="G34" s="8">
        <v>1</v>
      </c>
      <c r="H34" s="8">
        <v>1</v>
      </c>
      <c r="I34" s="8">
        <v>1</v>
      </c>
      <c r="J34" s="8">
        <v>2</v>
      </c>
      <c r="K34" s="8">
        <v>1</v>
      </c>
      <c r="L34" s="8">
        <v>2</v>
      </c>
      <c r="M34" s="8">
        <v>1</v>
      </c>
      <c r="N34" s="8">
        <v>2</v>
      </c>
      <c r="O34" s="8">
        <v>1</v>
      </c>
      <c r="P34" s="8">
        <v>1</v>
      </c>
      <c r="Q34" s="8">
        <v>2</v>
      </c>
      <c r="R34" s="8">
        <v>2</v>
      </c>
      <c r="S34" s="8">
        <v>1</v>
      </c>
      <c r="T34" s="8">
        <v>2</v>
      </c>
      <c r="U34" s="8">
        <v>2</v>
      </c>
      <c r="V34" s="8">
        <v>2</v>
      </c>
      <c r="W34" s="8">
        <v>2</v>
      </c>
      <c r="X34" s="8">
        <v>2</v>
      </c>
      <c r="Y34" s="8">
        <v>2</v>
      </c>
      <c r="Z34" s="8">
        <v>1</v>
      </c>
      <c r="AA34" s="8">
        <v>2</v>
      </c>
      <c r="AB34" s="8">
        <v>2</v>
      </c>
      <c r="AC34" s="8">
        <v>2</v>
      </c>
      <c r="AD34" s="8">
        <v>2</v>
      </c>
      <c r="AE34" s="8">
        <v>1</v>
      </c>
      <c r="AF34" s="8">
        <v>2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8">
        <v>1</v>
      </c>
      <c r="J35" s="8">
        <v>1</v>
      </c>
      <c r="K35" s="8">
        <v>2</v>
      </c>
      <c r="L35" s="8">
        <v>1</v>
      </c>
      <c r="M35" s="8">
        <v>2</v>
      </c>
      <c r="N35" s="8">
        <v>1</v>
      </c>
      <c r="O35" s="8">
        <v>2</v>
      </c>
      <c r="P35" s="8">
        <v>2</v>
      </c>
      <c r="Q35" s="8">
        <v>2</v>
      </c>
      <c r="R35" s="8">
        <v>1</v>
      </c>
      <c r="S35" s="8">
        <v>1</v>
      </c>
      <c r="T35" s="8">
        <v>2</v>
      </c>
      <c r="U35" s="8">
        <v>2</v>
      </c>
      <c r="V35" s="8">
        <v>2</v>
      </c>
      <c r="W35" s="8">
        <v>1</v>
      </c>
      <c r="X35" s="8">
        <v>2</v>
      </c>
      <c r="Y35" s="8">
        <v>2</v>
      </c>
      <c r="Z35" s="8">
        <v>2</v>
      </c>
      <c r="AA35" s="8">
        <v>1</v>
      </c>
      <c r="AB35" s="8">
        <v>1</v>
      </c>
      <c r="AC35" s="8">
        <v>2</v>
      </c>
      <c r="AD35" s="8">
        <v>2</v>
      </c>
      <c r="AE35" s="8">
        <v>1</v>
      </c>
      <c r="AF35" s="8">
        <v>2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v>1</v>
      </c>
      <c r="D36" s="8">
        <v>1</v>
      </c>
      <c r="E36" s="8">
        <v>1</v>
      </c>
      <c r="F36" s="8">
        <v>2</v>
      </c>
      <c r="G36" s="8">
        <v>2</v>
      </c>
      <c r="H36" s="8">
        <v>2</v>
      </c>
      <c r="I36" s="8">
        <v>2</v>
      </c>
      <c r="J36" s="8">
        <v>1</v>
      </c>
      <c r="K36" s="8">
        <v>2</v>
      </c>
      <c r="L36" s="8">
        <v>2</v>
      </c>
      <c r="M36" s="8">
        <v>2</v>
      </c>
      <c r="N36" s="8">
        <v>1</v>
      </c>
      <c r="O36" s="8">
        <v>1</v>
      </c>
      <c r="P36" s="8">
        <v>1</v>
      </c>
      <c r="Q36" s="8">
        <v>2</v>
      </c>
      <c r="R36" s="8">
        <v>2</v>
      </c>
      <c r="S36" s="8">
        <v>1</v>
      </c>
      <c r="T36" s="8">
        <v>1</v>
      </c>
      <c r="U36" s="8">
        <v>2</v>
      </c>
      <c r="V36" s="8">
        <v>1</v>
      </c>
      <c r="W36" s="8">
        <v>1</v>
      </c>
      <c r="X36" s="8">
        <v>1</v>
      </c>
      <c r="Y36" s="8">
        <v>1</v>
      </c>
      <c r="Z36" s="8">
        <v>2</v>
      </c>
      <c r="AA36" s="8">
        <v>2</v>
      </c>
      <c r="AB36" s="8">
        <v>2</v>
      </c>
      <c r="AC36" s="8">
        <v>2</v>
      </c>
      <c r="AD36" s="8">
        <v>1</v>
      </c>
      <c r="AE36" s="8">
        <v>2</v>
      </c>
      <c r="AF36" s="8">
        <v>2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v>2</v>
      </c>
      <c r="D37" s="8">
        <v>1</v>
      </c>
      <c r="E37" s="8">
        <v>1</v>
      </c>
      <c r="F37" s="8">
        <v>2</v>
      </c>
      <c r="G37" s="8">
        <v>1</v>
      </c>
      <c r="H37" s="8">
        <v>2</v>
      </c>
      <c r="I37" s="8">
        <v>1</v>
      </c>
      <c r="J37" s="8">
        <v>1</v>
      </c>
      <c r="K37" s="8">
        <v>2</v>
      </c>
      <c r="L37" s="8">
        <v>1</v>
      </c>
      <c r="M37" s="8">
        <v>1</v>
      </c>
      <c r="N37" s="8">
        <v>2</v>
      </c>
      <c r="O37" s="8">
        <v>2</v>
      </c>
      <c r="P37" s="8">
        <v>2</v>
      </c>
      <c r="Q37" s="8">
        <v>2</v>
      </c>
      <c r="R37" s="8">
        <v>2</v>
      </c>
      <c r="S37" s="8">
        <v>2</v>
      </c>
      <c r="T37" s="8">
        <v>2</v>
      </c>
      <c r="U37" s="8">
        <v>1</v>
      </c>
      <c r="V37" s="8">
        <v>2</v>
      </c>
      <c r="W37" s="8">
        <v>1</v>
      </c>
      <c r="X37" s="8">
        <v>2</v>
      </c>
      <c r="Y37" s="8">
        <v>2</v>
      </c>
      <c r="Z37" s="8">
        <v>1</v>
      </c>
      <c r="AA37" s="8">
        <v>2</v>
      </c>
      <c r="AB37" s="8">
        <v>2</v>
      </c>
      <c r="AC37" s="8">
        <v>1</v>
      </c>
      <c r="AD37" s="8">
        <v>2</v>
      </c>
      <c r="AE37" s="8">
        <v>1</v>
      </c>
      <c r="AF37" s="8">
        <v>1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v>1</v>
      </c>
      <c r="D38" s="8">
        <v>2</v>
      </c>
      <c r="E38" s="8">
        <v>1</v>
      </c>
      <c r="F38" s="8">
        <v>2</v>
      </c>
      <c r="G38" s="8">
        <v>1</v>
      </c>
      <c r="H38" s="8">
        <v>1</v>
      </c>
      <c r="I38" s="8">
        <v>1</v>
      </c>
      <c r="J38" s="8">
        <v>2</v>
      </c>
      <c r="K38" s="8">
        <v>1</v>
      </c>
      <c r="L38" s="8">
        <v>1</v>
      </c>
      <c r="M38" s="8">
        <v>1</v>
      </c>
      <c r="N38" s="8">
        <v>1</v>
      </c>
      <c r="O38" s="8">
        <v>2</v>
      </c>
      <c r="P38" s="8">
        <v>1</v>
      </c>
      <c r="Q38" s="8">
        <v>2</v>
      </c>
      <c r="R38" s="8">
        <v>1</v>
      </c>
      <c r="S38" s="8">
        <v>1</v>
      </c>
      <c r="T38" s="8">
        <v>2</v>
      </c>
      <c r="U38" s="8">
        <v>2</v>
      </c>
      <c r="V38" s="8">
        <v>2</v>
      </c>
      <c r="W38" s="8">
        <v>2</v>
      </c>
      <c r="X38" s="8">
        <v>2</v>
      </c>
      <c r="Y38" s="8">
        <v>2</v>
      </c>
      <c r="Z38" s="8">
        <v>2</v>
      </c>
      <c r="AA38" s="8">
        <v>2</v>
      </c>
      <c r="AB38" s="8">
        <v>2</v>
      </c>
      <c r="AC38" s="8">
        <v>1</v>
      </c>
      <c r="AD38" s="8">
        <v>2</v>
      </c>
      <c r="AE38" s="8">
        <v>1</v>
      </c>
      <c r="AF38" s="8">
        <v>2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v>2</v>
      </c>
      <c r="D39" s="8">
        <v>1</v>
      </c>
      <c r="E39" s="8">
        <v>2</v>
      </c>
      <c r="F39" s="8">
        <v>1</v>
      </c>
      <c r="G39" s="8">
        <v>1</v>
      </c>
      <c r="H39" s="8">
        <v>1</v>
      </c>
      <c r="I39" s="8">
        <v>2</v>
      </c>
      <c r="J39" s="8">
        <v>1</v>
      </c>
      <c r="K39" s="8">
        <v>2</v>
      </c>
      <c r="L39" s="8">
        <v>1</v>
      </c>
      <c r="M39" s="8">
        <v>2</v>
      </c>
      <c r="N39" s="8">
        <v>2</v>
      </c>
      <c r="O39" s="8">
        <v>1</v>
      </c>
      <c r="P39" s="8">
        <v>2</v>
      </c>
      <c r="Q39" s="8">
        <v>2</v>
      </c>
      <c r="R39" s="8">
        <v>1</v>
      </c>
      <c r="S39" s="8">
        <v>2</v>
      </c>
      <c r="T39" s="8">
        <v>2</v>
      </c>
      <c r="U39" s="8">
        <v>1</v>
      </c>
      <c r="V39" s="8">
        <v>2</v>
      </c>
      <c r="W39" s="8">
        <v>1</v>
      </c>
      <c r="X39" s="8">
        <v>1</v>
      </c>
      <c r="Y39" s="8">
        <v>1</v>
      </c>
      <c r="Z39" s="8">
        <v>2</v>
      </c>
      <c r="AA39" s="8">
        <v>2</v>
      </c>
      <c r="AB39" s="8">
        <v>1</v>
      </c>
      <c r="AC39" s="8">
        <v>2</v>
      </c>
      <c r="AD39" s="8">
        <v>1</v>
      </c>
      <c r="AE39" s="8">
        <v>2</v>
      </c>
      <c r="AF39" s="8">
        <v>1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v>2</v>
      </c>
      <c r="D40" s="8">
        <v>2</v>
      </c>
      <c r="E40" s="8">
        <v>2</v>
      </c>
      <c r="F40" s="8">
        <v>2</v>
      </c>
      <c r="G40" s="8">
        <v>2</v>
      </c>
      <c r="H40" s="8">
        <v>2</v>
      </c>
      <c r="I40" s="8">
        <v>1</v>
      </c>
      <c r="J40" s="8">
        <v>2</v>
      </c>
      <c r="K40" s="8">
        <v>2</v>
      </c>
      <c r="L40" s="8">
        <v>2</v>
      </c>
      <c r="M40" s="8">
        <v>1</v>
      </c>
      <c r="N40" s="8">
        <v>2</v>
      </c>
      <c r="O40" s="8">
        <v>1</v>
      </c>
      <c r="P40" s="8">
        <v>1</v>
      </c>
      <c r="Q40" s="8">
        <v>2</v>
      </c>
      <c r="R40" s="8">
        <v>1</v>
      </c>
      <c r="S40" s="8">
        <v>2</v>
      </c>
      <c r="T40" s="8">
        <v>1</v>
      </c>
      <c r="U40" s="8">
        <v>2</v>
      </c>
      <c r="V40" s="8">
        <v>1</v>
      </c>
      <c r="W40" s="8">
        <v>1</v>
      </c>
      <c r="X40" s="8">
        <v>2</v>
      </c>
      <c r="Y40" s="8">
        <v>1</v>
      </c>
      <c r="Z40" s="8">
        <v>2</v>
      </c>
      <c r="AA40" s="8">
        <v>1</v>
      </c>
      <c r="AB40" s="8">
        <v>1</v>
      </c>
      <c r="AC40" s="8">
        <v>2</v>
      </c>
      <c r="AD40" s="8">
        <v>1</v>
      </c>
      <c r="AE40" s="8">
        <v>2</v>
      </c>
      <c r="AF40" s="8">
        <v>2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v>2</v>
      </c>
      <c r="D41" s="8">
        <v>1</v>
      </c>
      <c r="E41" s="8">
        <v>2</v>
      </c>
      <c r="F41" s="8">
        <v>1</v>
      </c>
      <c r="G41" s="8">
        <v>2</v>
      </c>
      <c r="H41" s="8">
        <v>1</v>
      </c>
      <c r="I41" s="8">
        <v>2</v>
      </c>
      <c r="J41" s="8">
        <v>1</v>
      </c>
      <c r="K41" s="8">
        <v>2</v>
      </c>
      <c r="L41" s="8">
        <v>1</v>
      </c>
      <c r="M41" s="8">
        <v>1</v>
      </c>
      <c r="N41" s="8">
        <v>1</v>
      </c>
      <c r="O41" s="8">
        <v>1</v>
      </c>
      <c r="P41" s="8">
        <v>2</v>
      </c>
      <c r="Q41" s="8">
        <v>2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2</v>
      </c>
      <c r="X41" s="8">
        <v>1</v>
      </c>
      <c r="Y41" s="8">
        <v>2</v>
      </c>
      <c r="Z41" s="8">
        <v>2</v>
      </c>
      <c r="AA41" s="8">
        <v>2</v>
      </c>
      <c r="AB41" s="8">
        <v>1</v>
      </c>
      <c r="AC41" s="8">
        <v>2</v>
      </c>
      <c r="AD41" s="8">
        <v>2</v>
      </c>
      <c r="AE41" s="8">
        <v>2</v>
      </c>
      <c r="AF41" s="8">
        <v>1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v>2</v>
      </c>
      <c r="D42" s="8">
        <v>1</v>
      </c>
      <c r="E42" s="8">
        <v>2</v>
      </c>
      <c r="F42" s="8">
        <v>1</v>
      </c>
      <c r="G42" s="8">
        <v>2</v>
      </c>
      <c r="H42" s="8">
        <v>2</v>
      </c>
      <c r="I42" s="8">
        <v>2</v>
      </c>
      <c r="J42" s="8">
        <v>1</v>
      </c>
      <c r="K42" s="8">
        <v>1</v>
      </c>
      <c r="L42" s="8">
        <v>1</v>
      </c>
      <c r="M42" s="8">
        <v>2</v>
      </c>
      <c r="N42" s="8">
        <v>2</v>
      </c>
      <c r="O42" s="8">
        <v>2</v>
      </c>
      <c r="P42" s="8">
        <v>2</v>
      </c>
      <c r="Q42" s="8">
        <v>2</v>
      </c>
      <c r="R42" s="8">
        <v>1</v>
      </c>
      <c r="S42" s="8">
        <v>2</v>
      </c>
      <c r="T42" s="8">
        <v>1</v>
      </c>
      <c r="U42" s="8">
        <v>2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>
        <v>2</v>
      </c>
      <c r="AE42" s="8">
        <v>1</v>
      </c>
      <c r="AF42" s="8">
        <v>1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8" priority="1">
      <formula>C48=1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outlinePr summaryBelow="0" summaryRight="0"/>
  </sheetPr>
  <dimension ref="A1:AH44"/>
  <sheetViews>
    <sheetView workbookViewId="0"/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v>2</v>
      </c>
      <c r="D3" s="8">
        <v>1</v>
      </c>
      <c r="E3" s="8">
        <v>1</v>
      </c>
      <c r="F3" s="8">
        <v>2</v>
      </c>
      <c r="G3" s="8">
        <v>2</v>
      </c>
      <c r="H3" s="8">
        <v>1</v>
      </c>
      <c r="I3" s="8">
        <v>2</v>
      </c>
      <c r="J3" s="8">
        <v>2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2</v>
      </c>
      <c r="Q3" s="8">
        <v>2</v>
      </c>
      <c r="R3" s="8">
        <v>2</v>
      </c>
      <c r="S3" s="8">
        <v>1</v>
      </c>
      <c r="T3" s="8">
        <v>1</v>
      </c>
      <c r="U3" s="8">
        <v>2</v>
      </c>
      <c r="V3" s="8">
        <v>2</v>
      </c>
      <c r="W3" s="8">
        <v>1</v>
      </c>
      <c r="X3" s="8">
        <v>1</v>
      </c>
      <c r="Y3" s="8">
        <v>2</v>
      </c>
      <c r="Z3" s="8">
        <v>1</v>
      </c>
      <c r="AA3" s="8">
        <v>1</v>
      </c>
      <c r="AB3" s="8">
        <v>1</v>
      </c>
      <c r="AC3" s="8">
        <v>2</v>
      </c>
      <c r="AD3" s="8">
        <v>1</v>
      </c>
      <c r="AE3" s="8">
        <v>2</v>
      </c>
      <c r="AF3" s="8">
        <v>1</v>
      </c>
      <c r="AG3" s="33">
        <v>1</v>
      </c>
      <c r="AH3" s="15"/>
    </row>
    <row r="4" spans="1:34" ht="26.25" x14ac:dyDescent="0.2">
      <c r="A4" s="15"/>
      <c r="B4" s="31">
        <v>2</v>
      </c>
      <c r="C4" s="8">
        <v>1</v>
      </c>
      <c r="D4" s="8">
        <v>2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2</v>
      </c>
      <c r="M4" s="8">
        <v>1</v>
      </c>
      <c r="N4" s="8">
        <v>1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8">
        <v>2</v>
      </c>
      <c r="U4" s="8">
        <v>1</v>
      </c>
      <c r="V4" s="8">
        <v>2</v>
      </c>
      <c r="W4" s="8">
        <v>2</v>
      </c>
      <c r="X4" s="8">
        <v>1</v>
      </c>
      <c r="Y4" s="8">
        <v>2</v>
      </c>
      <c r="Z4" s="8">
        <v>1</v>
      </c>
      <c r="AA4" s="8">
        <v>2</v>
      </c>
      <c r="AB4" s="8">
        <v>1</v>
      </c>
      <c r="AC4" s="8">
        <v>2</v>
      </c>
      <c r="AD4" s="8">
        <v>2</v>
      </c>
      <c r="AE4" s="8">
        <v>1</v>
      </c>
      <c r="AF4" s="8">
        <v>1</v>
      </c>
      <c r="AG4" s="33">
        <v>2</v>
      </c>
      <c r="AH4" s="15"/>
    </row>
    <row r="5" spans="1:34" ht="26.25" x14ac:dyDescent="0.2">
      <c r="A5" s="15"/>
      <c r="B5" s="31">
        <v>3</v>
      </c>
      <c r="C5" s="8">
        <v>1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2</v>
      </c>
      <c r="K5" s="8">
        <v>1</v>
      </c>
      <c r="L5" s="8">
        <v>2</v>
      </c>
      <c r="M5" s="8">
        <v>1</v>
      </c>
      <c r="N5" s="8">
        <v>2</v>
      </c>
      <c r="O5" s="8">
        <v>2</v>
      </c>
      <c r="P5" s="8">
        <v>1</v>
      </c>
      <c r="Q5" s="8">
        <v>2</v>
      </c>
      <c r="R5" s="8">
        <v>1</v>
      </c>
      <c r="S5" s="8">
        <v>1</v>
      </c>
      <c r="T5" s="8">
        <v>1</v>
      </c>
      <c r="U5" s="8">
        <v>1</v>
      </c>
      <c r="V5" s="8">
        <v>2</v>
      </c>
      <c r="W5" s="8">
        <v>1</v>
      </c>
      <c r="X5" s="8">
        <v>2</v>
      </c>
      <c r="Y5" s="8">
        <v>1</v>
      </c>
      <c r="Z5" s="8">
        <v>2</v>
      </c>
      <c r="AA5" s="8">
        <v>2</v>
      </c>
      <c r="AB5" s="8">
        <v>2</v>
      </c>
      <c r="AC5" s="8">
        <v>2</v>
      </c>
      <c r="AD5" s="8">
        <v>2</v>
      </c>
      <c r="AE5" s="8">
        <v>2</v>
      </c>
      <c r="AF5" s="8">
        <v>1</v>
      </c>
      <c r="AG5" s="33">
        <v>3</v>
      </c>
      <c r="AH5" s="15"/>
    </row>
    <row r="6" spans="1:34" ht="26.25" x14ac:dyDescent="0.2">
      <c r="A6" s="15"/>
      <c r="B6" s="31">
        <v>4</v>
      </c>
      <c r="C6" s="8">
        <v>2</v>
      </c>
      <c r="D6" s="8">
        <v>1</v>
      </c>
      <c r="E6" s="8">
        <v>2</v>
      </c>
      <c r="F6" s="8">
        <v>1</v>
      </c>
      <c r="G6" s="8">
        <v>1</v>
      </c>
      <c r="H6" s="8">
        <v>1</v>
      </c>
      <c r="I6" s="8">
        <v>2</v>
      </c>
      <c r="J6" s="8">
        <v>1</v>
      </c>
      <c r="K6" s="8">
        <v>2</v>
      </c>
      <c r="L6" s="8">
        <v>1</v>
      </c>
      <c r="M6" s="8">
        <v>2</v>
      </c>
      <c r="N6" s="8">
        <v>2</v>
      </c>
      <c r="O6" s="8">
        <v>1</v>
      </c>
      <c r="P6" s="8">
        <v>1</v>
      </c>
      <c r="Q6" s="8">
        <v>2</v>
      </c>
      <c r="R6" s="8">
        <v>2</v>
      </c>
      <c r="S6" s="8">
        <v>1</v>
      </c>
      <c r="T6" s="8">
        <v>2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2</v>
      </c>
      <c r="AA6" s="8">
        <v>1</v>
      </c>
      <c r="AB6" s="8">
        <v>2</v>
      </c>
      <c r="AC6" s="8">
        <v>2</v>
      </c>
      <c r="AD6" s="8">
        <v>2</v>
      </c>
      <c r="AE6" s="8">
        <v>1</v>
      </c>
      <c r="AF6" s="8">
        <v>2</v>
      </c>
      <c r="AG6" s="33">
        <v>4</v>
      </c>
      <c r="AH6" s="15"/>
    </row>
    <row r="7" spans="1:34" ht="26.25" x14ac:dyDescent="0.2">
      <c r="A7" s="15"/>
      <c r="B7" s="31">
        <v>5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2</v>
      </c>
      <c r="I7" s="8">
        <v>1</v>
      </c>
      <c r="J7" s="8">
        <v>1</v>
      </c>
      <c r="K7" s="8">
        <v>2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2</v>
      </c>
      <c r="R7" s="8">
        <v>2</v>
      </c>
      <c r="S7" s="8">
        <v>1</v>
      </c>
      <c r="T7" s="8">
        <v>2</v>
      </c>
      <c r="U7" s="8">
        <v>1</v>
      </c>
      <c r="V7" s="8">
        <v>2</v>
      </c>
      <c r="W7" s="8">
        <v>2</v>
      </c>
      <c r="X7" s="8">
        <v>2</v>
      </c>
      <c r="Y7" s="8">
        <v>1</v>
      </c>
      <c r="Z7" s="8">
        <v>2</v>
      </c>
      <c r="AA7" s="8">
        <v>2</v>
      </c>
      <c r="AB7" s="8">
        <v>2</v>
      </c>
      <c r="AC7" s="8">
        <v>2</v>
      </c>
      <c r="AD7" s="8">
        <v>1</v>
      </c>
      <c r="AE7" s="8">
        <v>1</v>
      </c>
      <c r="AF7" s="8"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v>1</v>
      </c>
      <c r="D8" s="8">
        <v>1</v>
      </c>
      <c r="E8" s="8">
        <v>2</v>
      </c>
      <c r="F8" s="8">
        <v>1</v>
      </c>
      <c r="G8" s="8">
        <v>2</v>
      </c>
      <c r="H8" s="8">
        <v>1</v>
      </c>
      <c r="I8" s="8">
        <v>2</v>
      </c>
      <c r="J8" s="8">
        <v>2</v>
      </c>
      <c r="K8" s="8">
        <v>1</v>
      </c>
      <c r="L8" s="8">
        <v>2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2</v>
      </c>
      <c r="U8" s="8">
        <v>1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1</v>
      </c>
      <c r="AB8" s="8">
        <v>1</v>
      </c>
      <c r="AC8" s="8">
        <v>2</v>
      </c>
      <c r="AD8" s="8">
        <v>2</v>
      </c>
      <c r="AE8" s="8">
        <v>1</v>
      </c>
      <c r="AF8" s="8">
        <v>2</v>
      </c>
      <c r="AG8" s="33">
        <v>6</v>
      </c>
      <c r="AH8" s="15"/>
    </row>
    <row r="9" spans="1:34" ht="26.25" x14ac:dyDescent="0.2">
      <c r="A9" s="15"/>
      <c r="B9" s="31">
        <v>7</v>
      </c>
      <c r="C9" s="8">
        <v>2</v>
      </c>
      <c r="D9" s="8">
        <v>2</v>
      </c>
      <c r="E9" s="8">
        <v>1</v>
      </c>
      <c r="F9" s="8">
        <v>2</v>
      </c>
      <c r="G9" s="8">
        <v>1</v>
      </c>
      <c r="H9" s="8">
        <v>1</v>
      </c>
      <c r="I9" s="8">
        <v>2</v>
      </c>
      <c r="J9" s="8">
        <v>1</v>
      </c>
      <c r="K9" s="8">
        <v>2</v>
      </c>
      <c r="L9" s="8">
        <v>2</v>
      </c>
      <c r="M9" s="8">
        <v>1</v>
      </c>
      <c r="N9" s="8">
        <v>1</v>
      </c>
      <c r="O9" s="8">
        <v>1</v>
      </c>
      <c r="P9" s="8">
        <v>2</v>
      </c>
      <c r="Q9" s="8">
        <v>1</v>
      </c>
      <c r="R9" s="8">
        <v>1</v>
      </c>
      <c r="S9" s="8">
        <v>2</v>
      </c>
      <c r="T9" s="8">
        <v>2</v>
      </c>
      <c r="U9" s="8">
        <v>2</v>
      </c>
      <c r="V9" s="8">
        <v>1</v>
      </c>
      <c r="W9" s="8">
        <v>1</v>
      </c>
      <c r="X9" s="8">
        <v>1</v>
      </c>
      <c r="Y9" s="8">
        <v>2</v>
      </c>
      <c r="Z9" s="8">
        <v>1</v>
      </c>
      <c r="AA9" s="8">
        <v>2</v>
      </c>
      <c r="AB9" s="8">
        <v>2</v>
      </c>
      <c r="AC9" s="8">
        <v>1</v>
      </c>
      <c r="AD9" s="8">
        <v>1</v>
      </c>
      <c r="AE9" s="8">
        <v>1</v>
      </c>
      <c r="AF9" s="8"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v>1</v>
      </c>
      <c r="D10" s="8">
        <v>1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1</v>
      </c>
      <c r="K10" s="8">
        <v>1</v>
      </c>
      <c r="L10" s="8">
        <v>2</v>
      </c>
      <c r="M10" s="8">
        <v>2</v>
      </c>
      <c r="N10" s="8">
        <v>1</v>
      </c>
      <c r="O10" s="8">
        <v>2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2</v>
      </c>
      <c r="Y10" s="8">
        <v>1</v>
      </c>
      <c r="Z10" s="8">
        <v>1</v>
      </c>
      <c r="AA10" s="8">
        <v>2</v>
      </c>
      <c r="AB10" s="8">
        <v>2</v>
      </c>
      <c r="AC10" s="8">
        <v>1</v>
      </c>
      <c r="AD10" s="8">
        <v>1</v>
      </c>
      <c r="AE10" s="8">
        <v>2</v>
      </c>
      <c r="AF10" s="8">
        <v>2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v>1</v>
      </c>
      <c r="D11" s="8">
        <v>1</v>
      </c>
      <c r="E11" s="8">
        <v>1</v>
      </c>
      <c r="F11" s="8">
        <v>2</v>
      </c>
      <c r="G11" s="8">
        <v>1</v>
      </c>
      <c r="H11" s="8">
        <v>2</v>
      </c>
      <c r="I11" s="8">
        <v>2</v>
      </c>
      <c r="J11" s="8">
        <v>2</v>
      </c>
      <c r="K11" s="8">
        <v>1</v>
      </c>
      <c r="L11" s="8">
        <v>2</v>
      </c>
      <c r="M11" s="8">
        <v>2</v>
      </c>
      <c r="N11" s="8">
        <v>1</v>
      </c>
      <c r="O11" s="8">
        <v>2</v>
      </c>
      <c r="P11" s="8">
        <v>1</v>
      </c>
      <c r="Q11" s="8">
        <v>2</v>
      </c>
      <c r="R11" s="8">
        <v>2</v>
      </c>
      <c r="S11" s="8">
        <v>1</v>
      </c>
      <c r="T11" s="8">
        <v>1</v>
      </c>
      <c r="U11" s="8">
        <v>2</v>
      </c>
      <c r="V11" s="8">
        <v>1</v>
      </c>
      <c r="W11" s="8">
        <v>1</v>
      </c>
      <c r="X11" s="8">
        <v>1</v>
      </c>
      <c r="Y11" s="8">
        <v>1</v>
      </c>
      <c r="Z11" s="8">
        <v>2</v>
      </c>
      <c r="AA11" s="8">
        <v>2</v>
      </c>
      <c r="AB11" s="8">
        <v>2</v>
      </c>
      <c r="AC11" s="8">
        <v>1</v>
      </c>
      <c r="AD11" s="8">
        <v>2</v>
      </c>
      <c r="AE11" s="8">
        <v>2</v>
      </c>
      <c r="AF11" s="8">
        <v>2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v>1</v>
      </c>
      <c r="D12" s="8">
        <v>1</v>
      </c>
      <c r="E12" s="8">
        <v>1</v>
      </c>
      <c r="F12" s="8">
        <v>2</v>
      </c>
      <c r="G12" s="8">
        <v>2</v>
      </c>
      <c r="H12" s="8">
        <v>1</v>
      </c>
      <c r="I12" s="8">
        <v>1</v>
      </c>
      <c r="J12" s="8">
        <v>1</v>
      </c>
      <c r="K12" s="8">
        <v>2</v>
      </c>
      <c r="L12" s="8">
        <v>2</v>
      </c>
      <c r="M12" s="8">
        <v>1</v>
      </c>
      <c r="N12" s="8">
        <v>2</v>
      </c>
      <c r="O12" s="8">
        <v>1</v>
      </c>
      <c r="P12" s="8">
        <v>2</v>
      </c>
      <c r="Q12" s="8">
        <v>2</v>
      </c>
      <c r="R12" s="8">
        <v>1</v>
      </c>
      <c r="S12" s="8">
        <v>2</v>
      </c>
      <c r="T12" s="8">
        <v>1</v>
      </c>
      <c r="U12" s="8">
        <v>2</v>
      </c>
      <c r="V12" s="8">
        <v>1</v>
      </c>
      <c r="W12" s="8">
        <v>2</v>
      </c>
      <c r="X12" s="8">
        <v>1</v>
      </c>
      <c r="Y12" s="8">
        <v>1</v>
      </c>
      <c r="Z12" s="8">
        <v>2</v>
      </c>
      <c r="AA12" s="8">
        <v>2</v>
      </c>
      <c r="AB12" s="8">
        <v>2</v>
      </c>
      <c r="AC12" s="8">
        <v>1</v>
      </c>
      <c r="AD12" s="8">
        <v>2</v>
      </c>
      <c r="AE12" s="8">
        <v>1</v>
      </c>
      <c r="AF12" s="8">
        <v>1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v>2</v>
      </c>
      <c r="D13" s="8">
        <v>1</v>
      </c>
      <c r="E13" s="8">
        <v>2</v>
      </c>
      <c r="F13" s="8">
        <v>2</v>
      </c>
      <c r="G13" s="8">
        <v>1</v>
      </c>
      <c r="H13" s="8">
        <v>2</v>
      </c>
      <c r="I13" s="8">
        <v>2</v>
      </c>
      <c r="J13" s="8">
        <v>1</v>
      </c>
      <c r="K13" s="8">
        <v>1</v>
      </c>
      <c r="L13" s="8">
        <v>2</v>
      </c>
      <c r="M13" s="8">
        <v>2</v>
      </c>
      <c r="N13" s="8">
        <v>1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1</v>
      </c>
      <c r="V13" s="8">
        <v>1</v>
      </c>
      <c r="W13" s="8">
        <v>2</v>
      </c>
      <c r="X13" s="8">
        <v>2</v>
      </c>
      <c r="Y13" s="8">
        <v>1</v>
      </c>
      <c r="Z13" s="8">
        <v>1</v>
      </c>
      <c r="AA13" s="8">
        <v>1</v>
      </c>
      <c r="AB13" s="8">
        <v>2</v>
      </c>
      <c r="AC13" s="8">
        <v>2</v>
      </c>
      <c r="AD13" s="8">
        <v>1</v>
      </c>
      <c r="AE13" s="8">
        <v>1</v>
      </c>
      <c r="AF13" s="8">
        <v>1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v>1</v>
      </c>
      <c r="D14" s="8">
        <v>2</v>
      </c>
      <c r="E14" s="8">
        <v>1</v>
      </c>
      <c r="F14" s="8">
        <v>2</v>
      </c>
      <c r="G14" s="8">
        <v>2</v>
      </c>
      <c r="H14" s="8">
        <v>2</v>
      </c>
      <c r="I14" s="8">
        <v>1</v>
      </c>
      <c r="J14" s="8">
        <v>1</v>
      </c>
      <c r="K14" s="8">
        <v>1</v>
      </c>
      <c r="L14" s="8">
        <v>2</v>
      </c>
      <c r="M14" s="8">
        <v>2</v>
      </c>
      <c r="N14" s="8">
        <v>1</v>
      </c>
      <c r="O14" s="8">
        <v>1</v>
      </c>
      <c r="P14" s="8">
        <v>1</v>
      </c>
      <c r="Q14" s="8">
        <v>1</v>
      </c>
      <c r="R14" s="8">
        <v>2</v>
      </c>
      <c r="S14" s="8">
        <v>2</v>
      </c>
      <c r="T14" s="8">
        <v>1</v>
      </c>
      <c r="U14" s="8">
        <v>2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2</v>
      </c>
      <c r="AB14" s="8">
        <v>2</v>
      </c>
      <c r="AC14" s="8">
        <v>1</v>
      </c>
      <c r="AD14" s="8">
        <v>2</v>
      </c>
      <c r="AE14" s="8">
        <v>2</v>
      </c>
      <c r="AF14" s="8">
        <v>2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v>2</v>
      </c>
      <c r="D15" s="8">
        <v>2</v>
      </c>
      <c r="E15" s="8">
        <v>1</v>
      </c>
      <c r="F15" s="8">
        <v>2</v>
      </c>
      <c r="G15" s="8">
        <v>1</v>
      </c>
      <c r="H15" s="8">
        <v>1</v>
      </c>
      <c r="I15" s="8">
        <v>2</v>
      </c>
      <c r="J15" s="8">
        <v>1</v>
      </c>
      <c r="K15" s="8">
        <v>2</v>
      </c>
      <c r="L15" s="8">
        <v>2</v>
      </c>
      <c r="M15" s="8">
        <v>1</v>
      </c>
      <c r="N15" s="8">
        <v>1</v>
      </c>
      <c r="O15" s="8">
        <v>1</v>
      </c>
      <c r="P15" s="8">
        <v>2</v>
      </c>
      <c r="Q15" s="8">
        <v>2</v>
      </c>
      <c r="R15" s="8">
        <v>1</v>
      </c>
      <c r="S15" s="8">
        <v>2</v>
      </c>
      <c r="T15" s="8">
        <v>2</v>
      </c>
      <c r="U15" s="8">
        <v>2</v>
      </c>
      <c r="V15" s="8">
        <v>1</v>
      </c>
      <c r="W15" s="8">
        <v>2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2</v>
      </c>
      <c r="AD15" s="8">
        <v>1</v>
      </c>
      <c r="AE15" s="8">
        <v>1</v>
      </c>
      <c r="AF15" s="8">
        <v>2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v>2</v>
      </c>
      <c r="D16" s="8">
        <v>1</v>
      </c>
      <c r="E16" s="8">
        <v>2</v>
      </c>
      <c r="F16" s="8">
        <v>1</v>
      </c>
      <c r="G16" s="8">
        <v>2</v>
      </c>
      <c r="H16" s="8">
        <v>1</v>
      </c>
      <c r="I16" s="8">
        <v>1</v>
      </c>
      <c r="J16" s="8">
        <v>2</v>
      </c>
      <c r="K16" s="8">
        <v>1</v>
      </c>
      <c r="L16" s="8">
        <v>2</v>
      </c>
      <c r="M16" s="8">
        <v>1</v>
      </c>
      <c r="N16" s="8">
        <v>1</v>
      </c>
      <c r="O16" s="8">
        <v>2</v>
      </c>
      <c r="P16" s="8">
        <v>2</v>
      </c>
      <c r="Q16" s="8">
        <v>2</v>
      </c>
      <c r="R16" s="8">
        <v>2</v>
      </c>
      <c r="S16" s="8">
        <v>2</v>
      </c>
      <c r="T16" s="8">
        <v>2</v>
      </c>
      <c r="U16" s="8">
        <v>2</v>
      </c>
      <c r="V16" s="8">
        <v>2</v>
      </c>
      <c r="W16" s="8">
        <v>1</v>
      </c>
      <c r="X16" s="8">
        <v>1</v>
      </c>
      <c r="Y16" s="8">
        <v>1</v>
      </c>
      <c r="Z16" s="8">
        <v>2</v>
      </c>
      <c r="AA16" s="8">
        <v>2</v>
      </c>
      <c r="AB16" s="8">
        <v>2</v>
      </c>
      <c r="AC16" s="8">
        <v>1</v>
      </c>
      <c r="AD16" s="8">
        <v>2</v>
      </c>
      <c r="AE16" s="8">
        <v>1</v>
      </c>
      <c r="AF16" s="8">
        <v>1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v>2</v>
      </c>
      <c r="D17" s="8">
        <v>1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1</v>
      </c>
      <c r="M17" s="8">
        <v>1</v>
      </c>
      <c r="N17" s="8">
        <v>1</v>
      </c>
      <c r="O17" s="8">
        <v>1</v>
      </c>
      <c r="P17" s="8">
        <v>2</v>
      </c>
      <c r="Q17" s="8">
        <v>1</v>
      </c>
      <c r="R17" s="8">
        <v>2</v>
      </c>
      <c r="S17" s="8">
        <v>2</v>
      </c>
      <c r="T17" s="8">
        <v>2</v>
      </c>
      <c r="U17" s="8">
        <v>2</v>
      </c>
      <c r="V17" s="8">
        <v>1</v>
      </c>
      <c r="W17" s="8">
        <v>2</v>
      </c>
      <c r="X17" s="8">
        <v>1</v>
      </c>
      <c r="Y17" s="8">
        <v>2</v>
      </c>
      <c r="Z17" s="8">
        <v>1</v>
      </c>
      <c r="AA17" s="8">
        <v>1</v>
      </c>
      <c r="AB17" s="8">
        <v>2</v>
      </c>
      <c r="AC17" s="8">
        <v>2</v>
      </c>
      <c r="AD17" s="8">
        <v>2</v>
      </c>
      <c r="AE17" s="8">
        <v>1</v>
      </c>
      <c r="AF17" s="8">
        <v>1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v>2</v>
      </c>
      <c r="D18" s="8">
        <v>1</v>
      </c>
      <c r="E18" s="8">
        <v>2</v>
      </c>
      <c r="F18" s="8">
        <v>1</v>
      </c>
      <c r="G18" s="8">
        <v>1</v>
      </c>
      <c r="H18" s="8">
        <v>2</v>
      </c>
      <c r="I18" s="8">
        <v>1</v>
      </c>
      <c r="J18" s="8">
        <v>2</v>
      </c>
      <c r="K18" s="8">
        <v>1</v>
      </c>
      <c r="L18" s="8">
        <v>1</v>
      </c>
      <c r="M18" s="8">
        <v>1</v>
      </c>
      <c r="N18" s="8">
        <v>2</v>
      </c>
      <c r="O18" s="8">
        <v>2</v>
      </c>
      <c r="P18" s="8">
        <v>1</v>
      </c>
      <c r="Q18" s="8">
        <v>1</v>
      </c>
      <c r="R18" s="8">
        <v>2</v>
      </c>
      <c r="S18" s="8">
        <v>1</v>
      </c>
      <c r="T18" s="8">
        <v>1</v>
      </c>
      <c r="U18" s="8">
        <v>1</v>
      </c>
      <c r="V18" s="8">
        <v>2</v>
      </c>
      <c r="W18" s="8">
        <v>1</v>
      </c>
      <c r="X18" s="8">
        <v>2</v>
      </c>
      <c r="Y18" s="8">
        <v>2</v>
      </c>
      <c r="Z18" s="8">
        <v>1</v>
      </c>
      <c r="AA18" s="8">
        <v>1</v>
      </c>
      <c r="AB18" s="8">
        <v>2</v>
      </c>
      <c r="AC18" s="8">
        <v>1</v>
      </c>
      <c r="AD18" s="8">
        <v>1</v>
      </c>
      <c r="AE18" s="8">
        <v>2</v>
      </c>
      <c r="AF18" s="8">
        <v>2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v>2</v>
      </c>
      <c r="D19" s="8">
        <v>2</v>
      </c>
      <c r="E19" s="8">
        <v>1</v>
      </c>
      <c r="F19" s="8">
        <v>2</v>
      </c>
      <c r="G19" s="8">
        <v>2</v>
      </c>
      <c r="H19" s="8">
        <v>1</v>
      </c>
      <c r="I19" s="8">
        <v>1</v>
      </c>
      <c r="J19" s="8">
        <v>2</v>
      </c>
      <c r="K19" s="8">
        <v>1</v>
      </c>
      <c r="L19" s="8">
        <v>2</v>
      </c>
      <c r="M19" s="8">
        <v>2</v>
      </c>
      <c r="N19" s="8">
        <v>1</v>
      </c>
      <c r="O19" s="8">
        <v>2</v>
      </c>
      <c r="P19" s="8">
        <v>1</v>
      </c>
      <c r="Q19" s="8">
        <v>2</v>
      </c>
      <c r="R19" s="8">
        <v>2</v>
      </c>
      <c r="S19" s="8">
        <v>2</v>
      </c>
      <c r="T19" s="8">
        <v>1</v>
      </c>
      <c r="U19" s="8">
        <v>2</v>
      </c>
      <c r="V19" s="8">
        <v>2</v>
      </c>
      <c r="W19" s="8">
        <v>1</v>
      </c>
      <c r="X19" s="8">
        <v>2</v>
      </c>
      <c r="Y19" s="8">
        <v>2</v>
      </c>
      <c r="Z19" s="8">
        <v>1</v>
      </c>
      <c r="AA19" s="8">
        <v>2</v>
      </c>
      <c r="AB19" s="8">
        <v>1</v>
      </c>
      <c r="AC19" s="8">
        <v>2</v>
      </c>
      <c r="AD19" s="8">
        <v>1</v>
      </c>
      <c r="AE19" s="8">
        <v>2</v>
      </c>
      <c r="AF19" s="8">
        <v>1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v>2</v>
      </c>
      <c r="D20" s="8">
        <v>1</v>
      </c>
      <c r="E20" s="8">
        <v>2</v>
      </c>
      <c r="F20" s="8">
        <v>1</v>
      </c>
      <c r="G20" s="8">
        <v>2</v>
      </c>
      <c r="H20" s="8">
        <v>2</v>
      </c>
      <c r="I20" s="8">
        <v>2</v>
      </c>
      <c r="J20" s="8">
        <v>1</v>
      </c>
      <c r="K20" s="8">
        <v>2</v>
      </c>
      <c r="L20" s="8">
        <v>1</v>
      </c>
      <c r="M20" s="8">
        <v>2</v>
      </c>
      <c r="N20" s="8">
        <v>2</v>
      </c>
      <c r="O20" s="8">
        <v>2</v>
      </c>
      <c r="P20" s="8">
        <v>2</v>
      </c>
      <c r="Q20" s="8">
        <v>1</v>
      </c>
      <c r="R20" s="8">
        <v>1</v>
      </c>
      <c r="S20" s="8">
        <v>1</v>
      </c>
      <c r="T20" s="8">
        <v>2</v>
      </c>
      <c r="U20" s="8">
        <v>1</v>
      </c>
      <c r="V20" s="8">
        <v>1</v>
      </c>
      <c r="W20" s="8">
        <v>1</v>
      </c>
      <c r="X20" s="8">
        <v>2</v>
      </c>
      <c r="Y20" s="8">
        <v>1</v>
      </c>
      <c r="Z20" s="8">
        <v>1</v>
      </c>
      <c r="AA20" s="8">
        <v>1</v>
      </c>
      <c r="AB20" s="8">
        <v>1</v>
      </c>
      <c r="AC20" s="8">
        <v>2</v>
      </c>
      <c r="AD20" s="8">
        <v>2</v>
      </c>
      <c r="AE20" s="8">
        <v>2</v>
      </c>
      <c r="AF20" s="8">
        <v>2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2</v>
      </c>
      <c r="K21" s="8">
        <v>1</v>
      </c>
      <c r="L21" s="8">
        <v>2</v>
      </c>
      <c r="M21" s="8">
        <v>2</v>
      </c>
      <c r="N21" s="8">
        <v>1</v>
      </c>
      <c r="O21" s="8">
        <v>2</v>
      </c>
      <c r="P21" s="8">
        <v>2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2</v>
      </c>
      <c r="W21" s="8">
        <v>1</v>
      </c>
      <c r="X21" s="8">
        <v>2</v>
      </c>
      <c r="Y21" s="8">
        <v>2</v>
      </c>
      <c r="Z21" s="8">
        <v>1</v>
      </c>
      <c r="AA21" s="8">
        <v>2</v>
      </c>
      <c r="AB21" s="8">
        <v>1</v>
      </c>
      <c r="AC21" s="8">
        <v>2</v>
      </c>
      <c r="AD21" s="8">
        <v>2</v>
      </c>
      <c r="AE21" s="8">
        <v>2</v>
      </c>
      <c r="AF21" s="8">
        <v>1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v>2</v>
      </c>
      <c r="D22" s="8">
        <v>2</v>
      </c>
      <c r="E22" s="8">
        <v>2</v>
      </c>
      <c r="F22" s="8">
        <v>1</v>
      </c>
      <c r="G22" s="8">
        <v>1</v>
      </c>
      <c r="H22" s="8">
        <v>1</v>
      </c>
      <c r="I22" s="8">
        <v>2</v>
      </c>
      <c r="J22" s="8">
        <v>2</v>
      </c>
      <c r="K22" s="8">
        <v>2</v>
      </c>
      <c r="L22" s="8">
        <v>1</v>
      </c>
      <c r="M22" s="8">
        <v>2</v>
      </c>
      <c r="N22" s="8">
        <v>1</v>
      </c>
      <c r="O22" s="8">
        <v>1</v>
      </c>
      <c r="P22" s="8">
        <v>2</v>
      </c>
      <c r="Q22" s="8">
        <v>2</v>
      </c>
      <c r="R22" s="8">
        <v>1</v>
      </c>
      <c r="S22" s="8">
        <v>1</v>
      </c>
      <c r="T22" s="8">
        <v>2</v>
      </c>
      <c r="U22" s="8">
        <v>1</v>
      </c>
      <c r="V22" s="8">
        <v>2</v>
      </c>
      <c r="W22" s="8">
        <v>1</v>
      </c>
      <c r="X22" s="8">
        <v>2</v>
      </c>
      <c r="Y22" s="8">
        <v>1</v>
      </c>
      <c r="Z22" s="8">
        <v>1</v>
      </c>
      <c r="AA22" s="8">
        <v>1</v>
      </c>
      <c r="AB22" s="8">
        <v>1</v>
      </c>
      <c r="AC22" s="8">
        <v>2</v>
      </c>
      <c r="AD22" s="8">
        <v>1</v>
      </c>
      <c r="AE22" s="8">
        <v>1</v>
      </c>
      <c r="AF22" s="8">
        <v>2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v>2</v>
      </c>
      <c r="D23" s="8">
        <v>2</v>
      </c>
      <c r="E23" s="8">
        <v>1</v>
      </c>
      <c r="F23" s="8">
        <v>2</v>
      </c>
      <c r="G23" s="8">
        <v>1</v>
      </c>
      <c r="H23" s="8">
        <v>2</v>
      </c>
      <c r="I23" s="8">
        <v>1</v>
      </c>
      <c r="J23" s="8">
        <v>1</v>
      </c>
      <c r="K23" s="8">
        <v>2</v>
      </c>
      <c r="L23" s="8">
        <v>2</v>
      </c>
      <c r="M23" s="8">
        <v>1</v>
      </c>
      <c r="N23" s="8">
        <v>2</v>
      </c>
      <c r="O23" s="8">
        <v>1</v>
      </c>
      <c r="P23" s="8">
        <v>1</v>
      </c>
      <c r="Q23" s="8">
        <v>2</v>
      </c>
      <c r="R23" s="8">
        <v>2</v>
      </c>
      <c r="S23" s="8">
        <v>1</v>
      </c>
      <c r="T23" s="8">
        <v>1</v>
      </c>
      <c r="U23" s="8">
        <v>2</v>
      </c>
      <c r="V23" s="8">
        <v>1</v>
      </c>
      <c r="W23" s="8">
        <v>1</v>
      </c>
      <c r="X23" s="8">
        <v>2</v>
      </c>
      <c r="Y23" s="8">
        <v>2</v>
      </c>
      <c r="Z23" s="8">
        <v>1</v>
      </c>
      <c r="AA23" s="8">
        <v>1</v>
      </c>
      <c r="AB23" s="8">
        <v>2</v>
      </c>
      <c r="AC23" s="8">
        <v>1</v>
      </c>
      <c r="AD23" s="8">
        <v>1</v>
      </c>
      <c r="AE23" s="8">
        <v>1</v>
      </c>
      <c r="AF23" s="8">
        <v>1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v>1</v>
      </c>
      <c r="D24" s="8">
        <v>1</v>
      </c>
      <c r="E24" s="8">
        <v>2</v>
      </c>
      <c r="F24" s="8">
        <v>2</v>
      </c>
      <c r="G24" s="8">
        <v>1</v>
      </c>
      <c r="H24" s="8">
        <v>1</v>
      </c>
      <c r="I24" s="8">
        <v>1</v>
      </c>
      <c r="J24" s="8">
        <v>2</v>
      </c>
      <c r="K24" s="8">
        <v>2</v>
      </c>
      <c r="L24" s="8">
        <v>1</v>
      </c>
      <c r="M24" s="8">
        <v>2</v>
      </c>
      <c r="N24" s="8">
        <v>2</v>
      </c>
      <c r="O24" s="8">
        <v>2</v>
      </c>
      <c r="P24" s="8">
        <v>2</v>
      </c>
      <c r="Q24" s="8">
        <v>1</v>
      </c>
      <c r="R24" s="8">
        <v>1</v>
      </c>
      <c r="S24" s="8">
        <v>1</v>
      </c>
      <c r="T24" s="8">
        <v>2</v>
      </c>
      <c r="U24" s="8">
        <v>2</v>
      </c>
      <c r="V24" s="8">
        <v>2</v>
      </c>
      <c r="W24" s="8">
        <v>2</v>
      </c>
      <c r="X24" s="8">
        <v>2</v>
      </c>
      <c r="Y24" s="8">
        <v>1</v>
      </c>
      <c r="Z24" s="8">
        <v>2</v>
      </c>
      <c r="AA24" s="8">
        <v>2</v>
      </c>
      <c r="AB24" s="8">
        <v>2</v>
      </c>
      <c r="AC24" s="8">
        <v>1</v>
      </c>
      <c r="AD24" s="8">
        <v>1</v>
      </c>
      <c r="AE24" s="8">
        <v>2</v>
      </c>
      <c r="AF24" s="8">
        <v>1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v>1</v>
      </c>
      <c r="D25" s="8">
        <v>2</v>
      </c>
      <c r="E25" s="8">
        <v>1</v>
      </c>
      <c r="F25" s="8">
        <v>1</v>
      </c>
      <c r="G25" s="8">
        <v>1</v>
      </c>
      <c r="H25" s="8">
        <v>1</v>
      </c>
      <c r="I25" s="8">
        <v>2</v>
      </c>
      <c r="J25" s="8">
        <v>2</v>
      </c>
      <c r="K25" s="8">
        <v>2</v>
      </c>
      <c r="L25" s="8">
        <v>1</v>
      </c>
      <c r="M25" s="8">
        <v>2</v>
      </c>
      <c r="N25" s="8">
        <v>2</v>
      </c>
      <c r="O25" s="8">
        <v>1</v>
      </c>
      <c r="P25" s="8">
        <v>2</v>
      </c>
      <c r="Q25" s="8">
        <v>2</v>
      </c>
      <c r="R25" s="8">
        <v>1</v>
      </c>
      <c r="S25" s="8">
        <v>1</v>
      </c>
      <c r="T25" s="8">
        <v>2</v>
      </c>
      <c r="U25" s="8">
        <v>1</v>
      </c>
      <c r="V25" s="8">
        <v>2</v>
      </c>
      <c r="W25" s="8">
        <v>1</v>
      </c>
      <c r="X25" s="8">
        <v>1</v>
      </c>
      <c r="Y25" s="8">
        <v>1</v>
      </c>
      <c r="Z25" s="8">
        <v>2</v>
      </c>
      <c r="AA25" s="8">
        <v>1</v>
      </c>
      <c r="AB25" s="8">
        <v>1</v>
      </c>
      <c r="AC25" s="8">
        <v>1</v>
      </c>
      <c r="AD25" s="8">
        <v>1</v>
      </c>
      <c r="AE25" s="8">
        <v>2</v>
      </c>
      <c r="AF25" s="8">
        <v>1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v>2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2</v>
      </c>
      <c r="J26" s="8">
        <v>2</v>
      </c>
      <c r="K26" s="8">
        <v>2</v>
      </c>
      <c r="L26" s="8">
        <v>2</v>
      </c>
      <c r="M26" s="8">
        <v>1</v>
      </c>
      <c r="N26" s="8">
        <v>2</v>
      </c>
      <c r="O26" s="8">
        <v>2</v>
      </c>
      <c r="P26" s="8">
        <v>1</v>
      </c>
      <c r="Q26" s="8">
        <v>2</v>
      </c>
      <c r="R26" s="8">
        <v>1</v>
      </c>
      <c r="S26" s="8">
        <v>2</v>
      </c>
      <c r="T26" s="8">
        <v>2</v>
      </c>
      <c r="U26" s="8">
        <v>2</v>
      </c>
      <c r="V26" s="8">
        <v>2</v>
      </c>
      <c r="W26" s="8">
        <v>1</v>
      </c>
      <c r="X26" s="8">
        <v>2</v>
      </c>
      <c r="Y26" s="8">
        <v>2</v>
      </c>
      <c r="Z26" s="8">
        <v>1</v>
      </c>
      <c r="AA26" s="8">
        <v>2</v>
      </c>
      <c r="AB26" s="8">
        <v>1</v>
      </c>
      <c r="AC26" s="8">
        <v>2</v>
      </c>
      <c r="AD26" s="8">
        <v>1</v>
      </c>
      <c r="AE26" s="8">
        <v>1</v>
      </c>
      <c r="AF26" s="8">
        <v>1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v>1</v>
      </c>
      <c r="D27" s="8">
        <v>1</v>
      </c>
      <c r="E27" s="8">
        <v>1</v>
      </c>
      <c r="F27" s="8">
        <v>1</v>
      </c>
      <c r="G27" s="8">
        <v>2</v>
      </c>
      <c r="H27" s="8">
        <v>2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2</v>
      </c>
      <c r="W27" s="8">
        <v>2</v>
      </c>
      <c r="X27" s="8">
        <v>2</v>
      </c>
      <c r="Y27" s="8">
        <v>2</v>
      </c>
      <c r="Z27" s="8">
        <v>2</v>
      </c>
      <c r="AA27" s="8">
        <v>2</v>
      </c>
      <c r="AB27" s="8">
        <v>2</v>
      </c>
      <c r="AC27" s="8">
        <v>1</v>
      </c>
      <c r="AD27" s="8">
        <v>1</v>
      </c>
      <c r="AE27" s="8">
        <v>1</v>
      </c>
      <c r="AF27" s="8">
        <v>1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v>1</v>
      </c>
      <c r="D28" s="8">
        <v>1</v>
      </c>
      <c r="E28" s="8">
        <v>2</v>
      </c>
      <c r="F28" s="8">
        <v>2</v>
      </c>
      <c r="G28" s="8">
        <v>2</v>
      </c>
      <c r="H28" s="8">
        <v>1</v>
      </c>
      <c r="I28" s="8">
        <v>1</v>
      </c>
      <c r="J28" s="8">
        <v>1</v>
      </c>
      <c r="K28" s="8">
        <v>2</v>
      </c>
      <c r="L28" s="8">
        <v>2</v>
      </c>
      <c r="M28" s="8">
        <v>1</v>
      </c>
      <c r="N28" s="8">
        <v>2</v>
      </c>
      <c r="O28" s="8">
        <v>2</v>
      </c>
      <c r="P28" s="8">
        <v>1</v>
      </c>
      <c r="Q28" s="8">
        <v>1</v>
      </c>
      <c r="R28" s="8">
        <v>1</v>
      </c>
      <c r="S28" s="8">
        <v>2</v>
      </c>
      <c r="T28" s="8">
        <v>2</v>
      </c>
      <c r="U28" s="8">
        <v>1</v>
      </c>
      <c r="V28" s="8">
        <v>1</v>
      </c>
      <c r="W28" s="8">
        <v>2</v>
      </c>
      <c r="X28" s="8">
        <v>1</v>
      </c>
      <c r="Y28" s="8">
        <v>1</v>
      </c>
      <c r="Z28" s="8">
        <v>2</v>
      </c>
      <c r="AA28" s="8">
        <v>1</v>
      </c>
      <c r="AB28" s="8">
        <v>1</v>
      </c>
      <c r="AC28" s="8">
        <v>1</v>
      </c>
      <c r="AD28" s="8">
        <v>2</v>
      </c>
      <c r="AE28" s="8">
        <v>1</v>
      </c>
      <c r="AF28" s="8">
        <v>2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v>2</v>
      </c>
      <c r="D29" s="8">
        <v>1</v>
      </c>
      <c r="E29" s="8">
        <v>1</v>
      </c>
      <c r="F29" s="8">
        <v>2</v>
      </c>
      <c r="G29" s="8">
        <v>1</v>
      </c>
      <c r="H29" s="8">
        <v>2</v>
      </c>
      <c r="I29" s="8">
        <v>1</v>
      </c>
      <c r="J29" s="8">
        <v>2</v>
      </c>
      <c r="K29" s="8">
        <v>1</v>
      </c>
      <c r="L29" s="8">
        <v>1</v>
      </c>
      <c r="M29" s="8">
        <v>1</v>
      </c>
      <c r="N29" s="8">
        <v>2</v>
      </c>
      <c r="O29" s="8">
        <v>2</v>
      </c>
      <c r="P29" s="8">
        <v>1</v>
      </c>
      <c r="Q29" s="8">
        <v>2</v>
      </c>
      <c r="R29" s="8">
        <v>2</v>
      </c>
      <c r="S29" s="8">
        <v>2</v>
      </c>
      <c r="T29" s="8">
        <v>2</v>
      </c>
      <c r="U29" s="8">
        <v>2</v>
      </c>
      <c r="V29" s="8">
        <v>2</v>
      </c>
      <c r="W29" s="8">
        <v>1</v>
      </c>
      <c r="X29" s="8">
        <v>1</v>
      </c>
      <c r="Y29" s="8">
        <v>2</v>
      </c>
      <c r="Z29" s="8">
        <v>2</v>
      </c>
      <c r="AA29" s="8">
        <v>2</v>
      </c>
      <c r="AB29" s="8">
        <v>2</v>
      </c>
      <c r="AC29" s="8">
        <v>2</v>
      </c>
      <c r="AD29" s="8">
        <v>1</v>
      </c>
      <c r="AE29" s="8">
        <v>1</v>
      </c>
      <c r="AF29" s="8">
        <v>1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v>2</v>
      </c>
      <c r="D30" s="8">
        <v>2</v>
      </c>
      <c r="E30" s="8">
        <v>1</v>
      </c>
      <c r="F30" s="8">
        <v>1</v>
      </c>
      <c r="G30" s="8">
        <v>1</v>
      </c>
      <c r="H30" s="8">
        <v>1</v>
      </c>
      <c r="I30" s="8">
        <v>2</v>
      </c>
      <c r="J30" s="8">
        <v>2</v>
      </c>
      <c r="K30" s="8">
        <v>2</v>
      </c>
      <c r="L30" s="8">
        <v>2</v>
      </c>
      <c r="M30" s="8">
        <v>1</v>
      </c>
      <c r="N30" s="8">
        <v>1</v>
      </c>
      <c r="O30" s="8">
        <v>1</v>
      </c>
      <c r="P30" s="8">
        <v>2</v>
      </c>
      <c r="Q30" s="8">
        <v>2</v>
      </c>
      <c r="R30" s="8">
        <v>2</v>
      </c>
      <c r="S30" s="8">
        <v>2</v>
      </c>
      <c r="T30" s="8">
        <v>1</v>
      </c>
      <c r="U30" s="8">
        <v>2</v>
      </c>
      <c r="V30" s="8">
        <v>2</v>
      </c>
      <c r="W30" s="8">
        <v>2</v>
      </c>
      <c r="X30" s="8">
        <v>2</v>
      </c>
      <c r="Y30" s="8">
        <v>1</v>
      </c>
      <c r="Z30" s="8">
        <v>1</v>
      </c>
      <c r="AA30" s="8">
        <v>2</v>
      </c>
      <c r="AB30" s="8">
        <v>1</v>
      </c>
      <c r="AC30" s="8">
        <v>2</v>
      </c>
      <c r="AD30" s="8">
        <v>1</v>
      </c>
      <c r="AE30" s="8">
        <v>1</v>
      </c>
      <c r="AF30" s="8">
        <v>1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v>1</v>
      </c>
      <c r="D31" s="8">
        <v>2</v>
      </c>
      <c r="E31" s="8">
        <v>2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1</v>
      </c>
      <c r="L31" s="8">
        <v>2</v>
      </c>
      <c r="M31" s="8">
        <v>1</v>
      </c>
      <c r="N31" s="8">
        <v>2</v>
      </c>
      <c r="O31" s="8">
        <v>2</v>
      </c>
      <c r="P31" s="8">
        <v>1</v>
      </c>
      <c r="Q31" s="8">
        <v>2</v>
      </c>
      <c r="R31" s="8">
        <v>2</v>
      </c>
      <c r="S31" s="8">
        <v>2</v>
      </c>
      <c r="T31" s="8">
        <v>1</v>
      </c>
      <c r="U31" s="8">
        <v>2</v>
      </c>
      <c r="V31" s="8">
        <v>2</v>
      </c>
      <c r="W31" s="8">
        <v>2</v>
      </c>
      <c r="X31" s="8">
        <v>2</v>
      </c>
      <c r="Y31" s="8">
        <v>1</v>
      </c>
      <c r="Z31" s="8">
        <v>1</v>
      </c>
      <c r="AA31" s="8">
        <v>2</v>
      </c>
      <c r="AB31" s="8">
        <v>2</v>
      </c>
      <c r="AC31" s="8">
        <v>2</v>
      </c>
      <c r="AD31" s="8">
        <v>2</v>
      </c>
      <c r="AE31" s="8">
        <v>2</v>
      </c>
      <c r="AF31" s="8">
        <v>2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v>2</v>
      </c>
      <c r="D32" s="8">
        <v>1</v>
      </c>
      <c r="E32" s="8">
        <v>2</v>
      </c>
      <c r="F32" s="8">
        <v>1</v>
      </c>
      <c r="G32" s="8">
        <v>2</v>
      </c>
      <c r="H32" s="8">
        <v>2</v>
      </c>
      <c r="I32" s="8">
        <v>1</v>
      </c>
      <c r="J32" s="8">
        <v>2</v>
      </c>
      <c r="K32" s="8">
        <v>1</v>
      </c>
      <c r="L32" s="8">
        <v>2</v>
      </c>
      <c r="M32" s="8">
        <v>1</v>
      </c>
      <c r="N32" s="8">
        <v>2</v>
      </c>
      <c r="O32" s="8">
        <v>2</v>
      </c>
      <c r="P32" s="8">
        <v>2</v>
      </c>
      <c r="Q32" s="8">
        <v>1</v>
      </c>
      <c r="R32" s="8">
        <v>2</v>
      </c>
      <c r="S32" s="8">
        <v>1</v>
      </c>
      <c r="T32" s="8">
        <v>2</v>
      </c>
      <c r="U32" s="8">
        <v>1</v>
      </c>
      <c r="V32" s="8">
        <v>1</v>
      </c>
      <c r="W32" s="8">
        <v>2</v>
      </c>
      <c r="X32" s="8">
        <v>2</v>
      </c>
      <c r="Y32" s="8">
        <v>1</v>
      </c>
      <c r="Z32" s="8">
        <v>2</v>
      </c>
      <c r="AA32" s="8">
        <v>2</v>
      </c>
      <c r="AB32" s="8">
        <v>2</v>
      </c>
      <c r="AC32" s="8">
        <v>2</v>
      </c>
      <c r="AD32" s="8">
        <v>2</v>
      </c>
      <c r="AE32" s="8">
        <v>2</v>
      </c>
      <c r="AF32" s="8">
        <v>1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v>2</v>
      </c>
      <c r="D33" s="8">
        <v>2</v>
      </c>
      <c r="E33" s="8">
        <v>2</v>
      </c>
      <c r="F33" s="8">
        <v>2</v>
      </c>
      <c r="G33" s="8">
        <v>1</v>
      </c>
      <c r="H33" s="8">
        <v>2</v>
      </c>
      <c r="I33" s="8">
        <v>2</v>
      </c>
      <c r="J33" s="8">
        <v>2</v>
      </c>
      <c r="K33" s="8">
        <v>1</v>
      </c>
      <c r="L33" s="8">
        <v>1</v>
      </c>
      <c r="M33" s="8">
        <v>1</v>
      </c>
      <c r="N33" s="8">
        <v>1</v>
      </c>
      <c r="O33" s="8">
        <v>2</v>
      </c>
      <c r="P33" s="8">
        <v>2</v>
      </c>
      <c r="Q33" s="8">
        <v>2</v>
      </c>
      <c r="R33" s="8">
        <v>1</v>
      </c>
      <c r="S33" s="8">
        <v>1</v>
      </c>
      <c r="T33" s="8">
        <v>2</v>
      </c>
      <c r="U33" s="8">
        <v>1</v>
      </c>
      <c r="V33" s="8">
        <v>1</v>
      </c>
      <c r="W33" s="8">
        <v>2</v>
      </c>
      <c r="X33" s="8">
        <v>1</v>
      </c>
      <c r="Y33" s="8">
        <v>2</v>
      </c>
      <c r="Z33" s="8">
        <v>1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2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v>1</v>
      </c>
      <c r="D34" s="8">
        <v>1</v>
      </c>
      <c r="E34" s="8">
        <v>2</v>
      </c>
      <c r="F34" s="8">
        <v>2</v>
      </c>
      <c r="G34" s="8">
        <v>2</v>
      </c>
      <c r="H34" s="8">
        <v>1</v>
      </c>
      <c r="I34" s="8">
        <v>2</v>
      </c>
      <c r="J34" s="8">
        <v>2</v>
      </c>
      <c r="K34" s="8">
        <v>2</v>
      </c>
      <c r="L34" s="8">
        <v>2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1</v>
      </c>
      <c r="S34" s="8">
        <v>2</v>
      </c>
      <c r="T34" s="8">
        <v>2</v>
      </c>
      <c r="U34" s="8">
        <v>1</v>
      </c>
      <c r="V34" s="8">
        <v>1</v>
      </c>
      <c r="W34" s="8">
        <v>1</v>
      </c>
      <c r="X34" s="8">
        <v>2</v>
      </c>
      <c r="Y34" s="8">
        <v>2</v>
      </c>
      <c r="Z34" s="8">
        <v>1</v>
      </c>
      <c r="AA34" s="8">
        <v>1</v>
      </c>
      <c r="AB34" s="8">
        <v>1</v>
      </c>
      <c r="AC34" s="8">
        <v>1</v>
      </c>
      <c r="AD34" s="8">
        <v>2</v>
      </c>
      <c r="AE34" s="8">
        <v>2</v>
      </c>
      <c r="AF34" s="8">
        <v>2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v>1</v>
      </c>
      <c r="D35" s="8">
        <v>1</v>
      </c>
      <c r="E35" s="8">
        <v>2</v>
      </c>
      <c r="F35" s="8">
        <v>2</v>
      </c>
      <c r="G35" s="8">
        <v>1</v>
      </c>
      <c r="H35" s="8">
        <v>2</v>
      </c>
      <c r="I35" s="8">
        <v>1</v>
      </c>
      <c r="J35" s="8">
        <v>2</v>
      </c>
      <c r="K35" s="8">
        <v>2</v>
      </c>
      <c r="L35" s="8">
        <v>1</v>
      </c>
      <c r="M35" s="8">
        <v>2</v>
      </c>
      <c r="N35" s="8">
        <v>1</v>
      </c>
      <c r="O35" s="8">
        <v>1</v>
      </c>
      <c r="P35" s="8">
        <v>2</v>
      </c>
      <c r="Q35" s="8">
        <v>2</v>
      </c>
      <c r="R35" s="8">
        <v>2</v>
      </c>
      <c r="S35" s="8">
        <v>1</v>
      </c>
      <c r="T35" s="8">
        <v>1</v>
      </c>
      <c r="U35" s="8">
        <v>2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2</v>
      </c>
      <c r="AC35" s="8">
        <v>2</v>
      </c>
      <c r="AD35" s="8">
        <v>1</v>
      </c>
      <c r="AE35" s="8">
        <v>2</v>
      </c>
      <c r="AF35" s="8">
        <v>1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v>2</v>
      </c>
      <c r="D36" s="8">
        <v>2</v>
      </c>
      <c r="E36" s="8">
        <v>1</v>
      </c>
      <c r="F36" s="8">
        <v>2</v>
      </c>
      <c r="G36" s="8">
        <v>2</v>
      </c>
      <c r="H36" s="8">
        <v>2</v>
      </c>
      <c r="I36" s="8">
        <v>2</v>
      </c>
      <c r="J36" s="8">
        <v>1</v>
      </c>
      <c r="K36" s="8">
        <v>1</v>
      </c>
      <c r="L36" s="8">
        <v>1</v>
      </c>
      <c r="M36" s="8">
        <v>1</v>
      </c>
      <c r="N36" s="8">
        <v>2</v>
      </c>
      <c r="O36" s="8">
        <v>1</v>
      </c>
      <c r="P36" s="8">
        <v>1</v>
      </c>
      <c r="Q36" s="8">
        <v>1</v>
      </c>
      <c r="R36" s="8">
        <v>2</v>
      </c>
      <c r="S36" s="8">
        <v>2</v>
      </c>
      <c r="T36" s="8">
        <v>1</v>
      </c>
      <c r="U36" s="8">
        <v>2</v>
      </c>
      <c r="V36" s="8">
        <v>2</v>
      </c>
      <c r="W36" s="8">
        <v>1</v>
      </c>
      <c r="X36" s="8">
        <v>2</v>
      </c>
      <c r="Y36" s="8">
        <v>2</v>
      </c>
      <c r="Z36" s="8">
        <v>1</v>
      </c>
      <c r="AA36" s="8">
        <v>1</v>
      </c>
      <c r="AB36" s="8">
        <v>1</v>
      </c>
      <c r="AC36" s="8">
        <v>1</v>
      </c>
      <c r="AD36" s="8">
        <v>2</v>
      </c>
      <c r="AE36" s="8">
        <v>1</v>
      </c>
      <c r="AF36" s="8">
        <v>2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v>1</v>
      </c>
      <c r="D37" s="8">
        <v>2</v>
      </c>
      <c r="E37" s="8">
        <v>2</v>
      </c>
      <c r="F37" s="8">
        <v>2</v>
      </c>
      <c r="G37" s="8">
        <v>1</v>
      </c>
      <c r="H37" s="8">
        <v>1</v>
      </c>
      <c r="I37" s="8">
        <v>2</v>
      </c>
      <c r="J37" s="8">
        <v>1</v>
      </c>
      <c r="K37" s="8">
        <v>2</v>
      </c>
      <c r="L37" s="8">
        <v>2</v>
      </c>
      <c r="M37" s="8">
        <v>2</v>
      </c>
      <c r="N37" s="8">
        <v>1</v>
      </c>
      <c r="O37" s="8">
        <v>1</v>
      </c>
      <c r="P37" s="8">
        <v>1</v>
      </c>
      <c r="Q37" s="8">
        <v>2</v>
      </c>
      <c r="R37" s="8">
        <v>2</v>
      </c>
      <c r="S37" s="8">
        <v>1</v>
      </c>
      <c r="T37" s="8">
        <v>1</v>
      </c>
      <c r="U37" s="8">
        <v>2</v>
      </c>
      <c r="V37" s="8">
        <v>2</v>
      </c>
      <c r="W37" s="8">
        <v>2</v>
      </c>
      <c r="X37" s="8">
        <v>1</v>
      </c>
      <c r="Y37" s="8">
        <v>2</v>
      </c>
      <c r="Z37" s="8">
        <v>2</v>
      </c>
      <c r="AA37" s="8">
        <v>1</v>
      </c>
      <c r="AB37" s="8">
        <v>2</v>
      </c>
      <c r="AC37" s="8">
        <v>2</v>
      </c>
      <c r="AD37" s="8">
        <v>1</v>
      </c>
      <c r="AE37" s="8">
        <v>2</v>
      </c>
      <c r="AF37" s="8">
        <v>1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v>2</v>
      </c>
      <c r="D38" s="8">
        <v>1</v>
      </c>
      <c r="E38" s="8">
        <v>1</v>
      </c>
      <c r="F38" s="8">
        <v>2</v>
      </c>
      <c r="G38" s="8">
        <v>2</v>
      </c>
      <c r="H38" s="8">
        <v>2</v>
      </c>
      <c r="I38" s="8">
        <v>2</v>
      </c>
      <c r="J38" s="8">
        <v>2</v>
      </c>
      <c r="K38" s="8">
        <v>1</v>
      </c>
      <c r="L38" s="8">
        <v>2</v>
      </c>
      <c r="M38" s="8">
        <v>1</v>
      </c>
      <c r="N38" s="8">
        <v>2</v>
      </c>
      <c r="O38" s="8">
        <v>1</v>
      </c>
      <c r="P38" s="8">
        <v>2</v>
      </c>
      <c r="Q38" s="8">
        <v>2</v>
      </c>
      <c r="R38" s="8">
        <v>2</v>
      </c>
      <c r="S38" s="8">
        <v>2</v>
      </c>
      <c r="T38" s="8">
        <v>2</v>
      </c>
      <c r="U38" s="8">
        <v>1</v>
      </c>
      <c r="V38" s="8">
        <v>2</v>
      </c>
      <c r="W38" s="8">
        <v>1</v>
      </c>
      <c r="X38" s="8">
        <v>2</v>
      </c>
      <c r="Y38" s="8">
        <v>1</v>
      </c>
      <c r="Z38" s="8">
        <v>2</v>
      </c>
      <c r="AA38" s="8">
        <v>1</v>
      </c>
      <c r="AB38" s="8">
        <v>2</v>
      </c>
      <c r="AC38" s="8">
        <v>2</v>
      </c>
      <c r="AD38" s="8">
        <v>1</v>
      </c>
      <c r="AE38" s="8">
        <v>1</v>
      </c>
      <c r="AF38" s="8">
        <v>1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v>1</v>
      </c>
      <c r="D39" s="8">
        <v>1</v>
      </c>
      <c r="E39" s="8">
        <v>1</v>
      </c>
      <c r="F39" s="8">
        <v>1</v>
      </c>
      <c r="G39" s="8">
        <v>2</v>
      </c>
      <c r="H39" s="8">
        <v>1</v>
      </c>
      <c r="I39" s="8">
        <v>2</v>
      </c>
      <c r="J39" s="8">
        <v>1</v>
      </c>
      <c r="K39" s="8">
        <v>1</v>
      </c>
      <c r="L39" s="8">
        <v>2</v>
      </c>
      <c r="M39" s="8">
        <v>1</v>
      </c>
      <c r="N39" s="8">
        <v>1</v>
      </c>
      <c r="O39" s="8">
        <v>2</v>
      </c>
      <c r="P39" s="8">
        <v>2</v>
      </c>
      <c r="Q39" s="8">
        <v>1</v>
      </c>
      <c r="R39" s="8">
        <v>2</v>
      </c>
      <c r="S39" s="8">
        <v>2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2</v>
      </c>
      <c r="AB39" s="8">
        <v>1</v>
      </c>
      <c r="AC39" s="8">
        <v>1</v>
      </c>
      <c r="AD39" s="8">
        <v>2</v>
      </c>
      <c r="AE39" s="8">
        <v>1</v>
      </c>
      <c r="AF39" s="8">
        <v>2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v>2</v>
      </c>
      <c r="D40" s="8">
        <v>1</v>
      </c>
      <c r="E40" s="8">
        <v>2</v>
      </c>
      <c r="F40" s="8">
        <v>1</v>
      </c>
      <c r="G40" s="8">
        <v>2</v>
      </c>
      <c r="H40" s="8">
        <v>1</v>
      </c>
      <c r="I40" s="8">
        <v>2</v>
      </c>
      <c r="J40" s="8">
        <v>1</v>
      </c>
      <c r="K40" s="8">
        <v>1</v>
      </c>
      <c r="L40" s="8">
        <v>1</v>
      </c>
      <c r="M40" s="8">
        <v>1</v>
      </c>
      <c r="N40" s="8">
        <v>2</v>
      </c>
      <c r="O40" s="8">
        <v>2</v>
      </c>
      <c r="P40" s="8">
        <v>2</v>
      </c>
      <c r="Q40" s="8">
        <v>2</v>
      </c>
      <c r="R40" s="8">
        <v>2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2</v>
      </c>
      <c r="Z40" s="8">
        <v>2</v>
      </c>
      <c r="AA40" s="8">
        <v>2</v>
      </c>
      <c r="AB40" s="8">
        <v>2</v>
      </c>
      <c r="AC40" s="8">
        <v>1</v>
      </c>
      <c r="AD40" s="8">
        <v>2</v>
      </c>
      <c r="AE40" s="8">
        <v>2</v>
      </c>
      <c r="AF40" s="8">
        <v>2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v>2</v>
      </c>
      <c r="D41" s="8">
        <v>1</v>
      </c>
      <c r="E41" s="8">
        <v>1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8">
        <v>2</v>
      </c>
      <c r="O41" s="8">
        <v>2</v>
      </c>
      <c r="P41" s="8">
        <v>2</v>
      </c>
      <c r="Q41" s="8">
        <v>2</v>
      </c>
      <c r="R41" s="8">
        <v>2</v>
      </c>
      <c r="S41" s="8">
        <v>1</v>
      </c>
      <c r="T41" s="8">
        <v>1</v>
      </c>
      <c r="U41" s="8">
        <v>1</v>
      </c>
      <c r="V41" s="8">
        <v>2</v>
      </c>
      <c r="W41" s="8">
        <v>2</v>
      </c>
      <c r="X41" s="8">
        <v>1</v>
      </c>
      <c r="Y41" s="8">
        <v>2</v>
      </c>
      <c r="Z41" s="8">
        <v>2</v>
      </c>
      <c r="AA41" s="8">
        <v>1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v>2</v>
      </c>
      <c r="D42" s="8">
        <v>1</v>
      </c>
      <c r="E42" s="8">
        <v>1</v>
      </c>
      <c r="F42" s="8">
        <v>2</v>
      </c>
      <c r="G42" s="8">
        <v>1</v>
      </c>
      <c r="H42" s="8">
        <v>2</v>
      </c>
      <c r="I42" s="8">
        <v>2</v>
      </c>
      <c r="J42" s="8">
        <v>1</v>
      </c>
      <c r="K42" s="8">
        <v>2</v>
      </c>
      <c r="L42" s="8">
        <v>1</v>
      </c>
      <c r="M42" s="8">
        <v>1</v>
      </c>
      <c r="N42" s="8">
        <v>2</v>
      </c>
      <c r="O42" s="8">
        <v>2</v>
      </c>
      <c r="P42" s="8">
        <v>2</v>
      </c>
      <c r="Q42" s="8">
        <v>2</v>
      </c>
      <c r="R42" s="8">
        <v>1</v>
      </c>
      <c r="S42" s="8">
        <v>2</v>
      </c>
      <c r="T42" s="8">
        <v>1</v>
      </c>
      <c r="U42" s="8">
        <v>2</v>
      </c>
      <c r="V42" s="8">
        <v>1</v>
      </c>
      <c r="W42" s="8">
        <v>1</v>
      </c>
      <c r="X42" s="8">
        <v>1</v>
      </c>
      <c r="Y42" s="8">
        <v>2</v>
      </c>
      <c r="Z42" s="8">
        <v>1</v>
      </c>
      <c r="AA42" s="8">
        <v>2</v>
      </c>
      <c r="AB42" s="8">
        <v>2</v>
      </c>
      <c r="AC42" s="8">
        <v>1</v>
      </c>
      <c r="AD42" s="8">
        <v>2</v>
      </c>
      <c r="AE42" s="8">
        <v>2</v>
      </c>
      <c r="AF42" s="8">
        <v>1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7" priority="1">
      <formula>C48=1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outlinePr summaryBelow="0" summaryRight="0"/>
  </sheetPr>
  <dimension ref="A1:AH44"/>
  <sheetViews>
    <sheetView workbookViewId="0"/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v>2</v>
      </c>
      <c r="D3" s="8">
        <v>1</v>
      </c>
      <c r="E3" s="8">
        <v>1</v>
      </c>
      <c r="F3" s="8">
        <v>1</v>
      </c>
      <c r="G3" s="8">
        <v>2</v>
      </c>
      <c r="H3" s="8">
        <v>2</v>
      </c>
      <c r="I3" s="8">
        <v>2</v>
      </c>
      <c r="J3" s="8">
        <v>1</v>
      </c>
      <c r="K3" s="8">
        <v>2</v>
      </c>
      <c r="L3" s="8">
        <v>1</v>
      </c>
      <c r="M3" s="8">
        <v>2</v>
      </c>
      <c r="N3" s="8">
        <v>2</v>
      </c>
      <c r="O3" s="8">
        <v>1</v>
      </c>
      <c r="P3" s="8">
        <v>2</v>
      </c>
      <c r="Q3" s="8">
        <v>1</v>
      </c>
      <c r="R3" s="8">
        <v>2</v>
      </c>
      <c r="S3" s="8">
        <v>2</v>
      </c>
      <c r="T3" s="8">
        <v>1</v>
      </c>
      <c r="U3" s="8">
        <v>2</v>
      </c>
      <c r="V3" s="8">
        <v>2</v>
      </c>
      <c r="W3" s="8">
        <v>2</v>
      </c>
      <c r="X3" s="8">
        <v>1</v>
      </c>
      <c r="Y3" s="8">
        <v>2</v>
      </c>
      <c r="Z3" s="8">
        <v>1</v>
      </c>
      <c r="AA3" s="8">
        <v>1</v>
      </c>
      <c r="AB3" s="8">
        <v>1</v>
      </c>
      <c r="AC3" s="8">
        <v>2</v>
      </c>
      <c r="AD3" s="8">
        <v>2</v>
      </c>
      <c r="AE3" s="8">
        <v>1</v>
      </c>
      <c r="AF3" s="8">
        <v>1</v>
      </c>
      <c r="AG3" s="33">
        <v>1</v>
      </c>
      <c r="AH3" s="15"/>
    </row>
    <row r="4" spans="1:34" ht="26.25" x14ac:dyDescent="0.2">
      <c r="A4" s="15"/>
      <c r="B4" s="31">
        <v>2</v>
      </c>
      <c r="C4" s="8">
        <v>2</v>
      </c>
      <c r="D4" s="8">
        <v>1</v>
      </c>
      <c r="E4" s="8">
        <v>2</v>
      </c>
      <c r="F4" s="8">
        <v>2</v>
      </c>
      <c r="G4" s="8">
        <v>1</v>
      </c>
      <c r="H4" s="8">
        <v>2</v>
      </c>
      <c r="I4" s="8">
        <v>2</v>
      </c>
      <c r="J4" s="8">
        <v>2</v>
      </c>
      <c r="K4" s="8">
        <v>1</v>
      </c>
      <c r="L4" s="8">
        <v>2</v>
      </c>
      <c r="M4" s="8">
        <v>1</v>
      </c>
      <c r="N4" s="8">
        <v>2</v>
      </c>
      <c r="O4" s="8">
        <v>1</v>
      </c>
      <c r="P4" s="8">
        <v>2</v>
      </c>
      <c r="Q4" s="8">
        <v>1</v>
      </c>
      <c r="R4" s="8">
        <v>2</v>
      </c>
      <c r="S4" s="8">
        <v>1</v>
      </c>
      <c r="T4" s="8">
        <v>1</v>
      </c>
      <c r="U4" s="8">
        <v>2</v>
      </c>
      <c r="V4" s="8">
        <v>2</v>
      </c>
      <c r="W4" s="8">
        <v>2</v>
      </c>
      <c r="X4" s="8">
        <v>1</v>
      </c>
      <c r="Y4" s="8">
        <v>1</v>
      </c>
      <c r="Z4" s="8">
        <v>2</v>
      </c>
      <c r="AA4" s="8">
        <v>1</v>
      </c>
      <c r="AB4" s="8">
        <v>1</v>
      </c>
      <c r="AC4" s="8">
        <v>2</v>
      </c>
      <c r="AD4" s="8">
        <v>2</v>
      </c>
      <c r="AE4" s="8">
        <v>2</v>
      </c>
      <c r="AF4" s="8">
        <v>1</v>
      </c>
      <c r="AG4" s="33">
        <v>2</v>
      </c>
      <c r="AH4" s="15"/>
    </row>
    <row r="5" spans="1:34" ht="26.25" x14ac:dyDescent="0.2">
      <c r="A5" s="15"/>
      <c r="B5" s="31">
        <v>3</v>
      </c>
      <c r="C5" s="8">
        <v>1</v>
      </c>
      <c r="D5" s="8">
        <v>1</v>
      </c>
      <c r="E5" s="8">
        <v>2</v>
      </c>
      <c r="F5" s="8">
        <v>1</v>
      </c>
      <c r="G5" s="8">
        <v>2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1</v>
      </c>
      <c r="N5" s="8">
        <v>2</v>
      </c>
      <c r="O5" s="8">
        <v>1</v>
      </c>
      <c r="P5" s="8">
        <v>2</v>
      </c>
      <c r="Q5" s="8">
        <v>1</v>
      </c>
      <c r="R5" s="8">
        <v>2</v>
      </c>
      <c r="S5" s="8">
        <v>1</v>
      </c>
      <c r="T5" s="8">
        <v>2</v>
      </c>
      <c r="U5" s="8">
        <v>2</v>
      </c>
      <c r="V5" s="8">
        <v>2</v>
      </c>
      <c r="W5" s="8">
        <v>1</v>
      </c>
      <c r="X5" s="8">
        <v>1</v>
      </c>
      <c r="Y5" s="8">
        <v>1</v>
      </c>
      <c r="Z5" s="8">
        <v>2</v>
      </c>
      <c r="AA5" s="8">
        <v>2</v>
      </c>
      <c r="AB5" s="8">
        <v>1</v>
      </c>
      <c r="AC5" s="8">
        <v>1</v>
      </c>
      <c r="AD5" s="8">
        <v>2</v>
      </c>
      <c r="AE5" s="8">
        <v>1</v>
      </c>
      <c r="AF5" s="8">
        <v>2</v>
      </c>
      <c r="AG5" s="33">
        <v>3</v>
      </c>
      <c r="AH5" s="15"/>
    </row>
    <row r="6" spans="1:34" ht="26.25" x14ac:dyDescent="0.2">
      <c r="A6" s="15"/>
      <c r="B6" s="31">
        <v>4</v>
      </c>
      <c r="C6" s="8">
        <v>2</v>
      </c>
      <c r="D6" s="8">
        <v>2</v>
      </c>
      <c r="E6" s="8">
        <v>2</v>
      </c>
      <c r="F6" s="8">
        <v>1</v>
      </c>
      <c r="G6" s="8">
        <v>2</v>
      </c>
      <c r="H6" s="8">
        <v>1</v>
      </c>
      <c r="I6" s="8">
        <v>2</v>
      </c>
      <c r="J6" s="8">
        <v>2</v>
      </c>
      <c r="K6" s="8">
        <v>1</v>
      </c>
      <c r="L6" s="8">
        <v>1</v>
      </c>
      <c r="M6" s="8">
        <v>1</v>
      </c>
      <c r="N6" s="8">
        <v>1</v>
      </c>
      <c r="O6" s="8">
        <v>2</v>
      </c>
      <c r="P6" s="8">
        <v>1</v>
      </c>
      <c r="Q6" s="8">
        <v>2</v>
      </c>
      <c r="R6" s="8">
        <v>2</v>
      </c>
      <c r="S6" s="8">
        <v>2</v>
      </c>
      <c r="T6" s="8">
        <v>2</v>
      </c>
      <c r="U6" s="8">
        <v>2</v>
      </c>
      <c r="V6" s="8">
        <v>1</v>
      </c>
      <c r="W6" s="8">
        <v>1</v>
      </c>
      <c r="X6" s="8">
        <v>2</v>
      </c>
      <c r="Y6" s="8">
        <v>1</v>
      </c>
      <c r="Z6" s="8">
        <v>2</v>
      </c>
      <c r="AA6" s="8">
        <v>1</v>
      </c>
      <c r="AB6" s="8">
        <v>1</v>
      </c>
      <c r="AC6" s="8">
        <v>2</v>
      </c>
      <c r="AD6" s="8">
        <v>1</v>
      </c>
      <c r="AE6" s="8">
        <v>1</v>
      </c>
      <c r="AF6" s="8">
        <v>2</v>
      </c>
      <c r="AG6" s="33">
        <v>4</v>
      </c>
      <c r="AH6" s="15"/>
    </row>
    <row r="7" spans="1:34" ht="26.25" x14ac:dyDescent="0.2">
      <c r="A7" s="15"/>
      <c r="B7" s="31">
        <v>5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2</v>
      </c>
      <c r="I7" s="8">
        <v>1</v>
      </c>
      <c r="J7" s="8">
        <v>1</v>
      </c>
      <c r="K7" s="8">
        <v>1</v>
      </c>
      <c r="L7" s="8">
        <v>2</v>
      </c>
      <c r="M7" s="8">
        <v>1</v>
      </c>
      <c r="N7" s="8">
        <v>1</v>
      </c>
      <c r="O7" s="8">
        <v>2</v>
      </c>
      <c r="P7" s="8">
        <v>2</v>
      </c>
      <c r="Q7" s="8">
        <v>2</v>
      </c>
      <c r="R7" s="8">
        <v>2</v>
      </c>
      <c r="S7" s="8">
        <v>1</v>
      </c>
      <c r="T7" s="8">
        <v>1</v>
      </c>
      <c r="U7" s="8">
        <v>1</v>
      </c>
      <c r="V7" s="8">
        <v>2</v>
      </c>
      <c r="W7" s="8">
        <v>1</v>
      </c>
      <c r="X7" s="8">
        <v>2</v>
      </c>
      <c r="Y7" s="8">
        <v>1</v>
      </c>
      <c r="Z7" s="8">
        <v>2</v>
      </c>
      <c r="AA7" s="8">
        <v>2</v>
      </c>
      <c r="AB7" s="8">
        <v>1</v>
      </c>
      <c r="AC7" s="8">
        <v>2</v>
      </c>
      <c r="AD7" s="8">
        <v>1</v>
      </c>
      <c r="AE7" s="8">
        <v>2</v>
      </c>
      <c r="AF7" s="8"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2</v>
      </c>
      <c r="I8" s="8">
        <v>1</v>
      </c>
      <c r="J8" s="8">
        <v>1</v>
      </c>
      <c r="K8" s="8">
        <v>2</v>
      </c>
      <c r="L8" s="8">
        <v>2</v>
      </c>
      <c r="M8" s="8">
        <v>1</v>
      </c>
      <c r="N8" s="8">
        <v>2</v>
      </c>
      <c r="O8" s="8">
        <v>1</v>
      </c>
      <c r="P8" s="8">
        <v>2</v>
      </c>
      <c r="Q8" s="8">
        <v>1</v>
      </c>
      <c r="R8" s="8">
        <v>2</v>
      </c>
      <c r="S8" s="8">
        <v>2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2</v>
      </c>
      <c r="Z8" s="8">
        <v>1</v>
      </c>
      <c r="AA8" s="8">
        <v>2</v>
      </c>
      <c r="AB8" s="8">
        <v>2</v>
      </c>
      <c r="AC8" s="8">
        <v>2</v>
      </c>
      <c r="AD8" s="8">
        <v>2</v>
      </c>
      <c r="AE8" s="8">
        <v>1</v>
      </c>
      <c r="AF8" s="8">
        <v>1</v>
      </c>
      <c r="AG8" s="33">
        <v>6</v>
      </c>
      <c r="AH8" s="15"/>
    </row>
    <row r="9" spans="1:34" ht="26.25" x14ac:dyDescent="0.2">
      <c r="A9" s="15"/>
      <c r="B9" s="31">
        <v>7</v>
      </c>
      <c r="C9" s="8">
        <v>2</v>
      </c>
      <c r="D9" s="8">
        <v>1</v>
      </c>
      <c r="E9" s="8">
        <v>2</v>
      </c>
      <c r="F9" s="8">
        <v>1</v>
      </c>
      <c r="G9" s="8">
        <v>2</v>
      </c>
      <c r="H9" s="8">
        <v>1</v>
      </c>
      <c r="I9" s="8">
        <v>2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1</v>
      </c>
      <c r="R9" s="8">
        <v>1</v>
      </c>
      <c r="S9" s="8">
        <v>1</v>
      </c>
      <c r="T9" s="8">
        <v>2</v>
      </c>
      <c r="U9" s="8">
        <v>2</v>
      </c>
      <c r="V9" s="8">
        <v>1</v>
      </c>
      <c r="W9" s="8">
        <v>2</v>
      </c>
      <c r="X9" s="8">
        <v>2</v>
      </c>
      <c r="Y9" s="8">
        <v>2</v>
      </c>
      <c r="Z9" s="8">
        <v>1</v>
      </c>
      <c r="AA9" s="8">
        <v>2</v>
      </c>
      <c r="AB9" s="8">
        <v>1</v>
      </c>
      <c r="AC9" s="8">
        <v>1</v>
      </c>
      <c r="AD9" s="8">
        <v>1</v>
      </c>
      <c r="AE9" s="8">
        <v>2</v>
      </c>
      <c r="AF9" s="8"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v>2</v>
      </c>
      <c r="D10" s="8">
        <v>2</v>
      </c>
      <c r="E10" s="8">
        <v>1</v>
      </c>
      <c r="F10" s="8">
        <v>1</v>
      </c>
      <c r="G10" s="8">
        <v>1</v>
      </c>
      <c r="H10" s="8">
        <v>1</v>
      </c>
      <c r="I10" s="8">
        <v>2</v>
      </c>
      <c r="J10" s="8">
        <v>2</v>
      </c>
      <c r="K10" s="8">
        <v>2</v>
      </c>
      <c r="L10" s="8">
        <v>1</v>
      </c>
      <c r="M10" s="8">
        <v>2</v>
      </c>
      <c r="N10" s="8">
        <v>1</v>
      </c>
      <c r="O10" s="8">
        <v>1</v>
      </c>
      <c r="P10" s="8">
        <v>2</v>
      </c>
      <c r="Q10" s="8">
        <v>1</v>
      </c>
      <c r="R10" s="8">
        <v>2</v>
      </c>
      <c r="S10" s="8">
        <v>1</v>
      </c>
      <c r="T10" s="8">
        <v>1</v>
      </c>
      <c r="U10" s="8">
        <v>1</v>
      </c>
      <c r="V10" s="8">
        <v>2</v>
      </c>
      <c r="W10" s="8">
        <v>2</v>
      </c>
      <c r="X10" s="8">
        <v>1</v>
      </c>
      <c r="Y10" s="8">
        <v>1</v>
      </c>
      <c r="Z10" s="8">
        <v>1</v>
      </c>
      <c r="AA10" s="8">
        <v>2</v>
      </c>
      <c r="AB10" s="8">
        <v>2</v>
      </c>
      <c r="AC10" s="8">
        <v>1</v>
      </c>
      <c r="AD10" s="8">
        <v>2</v>
      </c>
      <c r="AE10" s="8">
        <v>1</v>
      </c>
      <c r="AF10" s="8">
        <v>2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v>2</v>
      </c>
      <c r="D11" s="8">
        <v>1</v>
      </c>
      <c r="E11" s="8">
        <v>2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>
        <v>2</v>
      </c>
      <c r="L11" s="8">
        <v>2</v>
      </c>
      <c r="M11" s="8">
        <v>1</v>
      </c>
      <c r="N11" s="8">
        <v>1</v>
      </c>
      <c r="O11" s="8">
        <v>1</v>
      </c>
      <c r="P11" s="8">
        <v>1</v>
      </c>
      <c r="Q11" s="8">
        <v>2</v>
      </c>
      <c r="R11" s="8">
        <v>2</v>
      </c>
      <c r="S11" s="8">
        <v>1</v>
      </c>
      <c r="T11" s="8">
        <v>2</v>
      </c>
      <c r="U11" s="8">
        <v>1</v>
      </c>
      <c r="V11" s="8">
        <v>1</v>
      </c>
      <c r="W11" s="8">
        <v>2</v>
      </c>
      <c r="X11" s="8">
        <v>1</v>
      </c>
      <c r="Y11" s="8">
        <v>2</v>
      </c>
      <c r="Z11" s="8">
        <v>2</v>
      </c>
      <c r="AA11" s="8">
        <v>1</v>
      </c>
      <c r="AB11" s="8">
        <v>2</v>
      </c>
      <c r="AC11" s="8">
        <v>1</v>
      </c>
      <c r="AD11" s="8">
        <v>1</v>
      </c>
      <c r="AE11" s="8">
        <v>1</v>
      </c>
      <c r="AF11" s="8">
        <v>1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v>2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2</v>
      </c>
      <c r="J12" s="8">
        <v>1</v>
      </c>
      <c r="K12" s="8">
        <v>2</v>
      </c>
      <c r="L12" s="8">
        <v>2</v>
      </c>
      <c r="M12" s="8">
        <v>1</v>
      </c>
      <c r="N12" s="8">
        <v>1</v>
      </c>
      <c r="O12" s="8">
        <v>1</v>
      </c>
      <c r="P12" s="8">
        <v>2</v>
      </c>
      <c r="Q12" s="8">
        <v>1</v>
      </c>
      <c r="R12" s="8">
        <v>2</v>
      </c>
      <c r="S12" s="8">
        <v>1</v>
      </c>
      <c r="T12" s="8">
        <v>1</v>
      </c>
      <c r="U12" s="8">
        <v>1</v>
      </c>
      <c r="V12" s="8">
        <v>2</v>
      </c>
      <c r="W12" s="8">
        <v>2</v>
      </c>
      <c r="X12" s="8">
        <v>2</v>
      </c>
      <c r="Y12" s="8">
        <v>2</v>
      </c>
      <c r="Z12" s="8">
        <v>1</v>
      </c>
      <c r="AA12" s="8">
        <v>1</v>
      </c>
      <c r="AB12" s="8">
        <v>2</v>
      </c>
      <c r="AC12" s="8">
        <v>1</v>
      </c>
      <c r="AD12" s="8">
        <v>2</v>
      </c>
      <c r="AE12" s="8">
        <v>2</v>
      </c>
      <c r="AF12" s="8">
        <v>2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v>1</v>
      </c>
      <c r="D13" s="8">
        <v>2</v>
      </c>
      <c r="E13" s="8">
        <v>1</v>
      </c>
      <c r="F13" s="8">
        <v>1</v>
      </c>
      <c r="G13" s="8">
        <v>2</v>
      </c>
      <c r="H13" s="8">
        <v>2</v>
      </c>
      <c r="I13" s="8">
        <v>2</v>
      </c>
      <c r="J13" s="8">
        <v>2</v>
      </c>
      <c r="K13" s="8">
        <v>1</v>
      </c>
      <c r="L13" s="8">
        <v>1</v>
      </c>
      <c r="M13" s="8">
        <v>2</v>
      </c>
      <c r="N13" s="8">
        <v>1</v>
      </c>
      <c r="O13" s="8">
        <v>1</v>
      </c>
      <c r="P13" s="8">
        <v>2</v>
      </c>
      <c r="Q13" s="8">
        <v>2</v>
      </c>
      <c r="R13" s="8">
        <v>2</v>
      </c>
      <c r="S13" s="8">
        <v>1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>
        <v>1</v>
      </c>
      <c r="Z13" s="8">
        <v>2</v>
      </c>
      <c r="AA13" s="8">
        <v>2</v>
      </c>
      <c r="AB13" s="8">
        <v>2</v>
      </c>
      <c r="AC13" s="8">
        <v>1</v>
      </c>
      <c r="AD13" s="8">
        <v>1</v>
      </c>
      <c r="AE13" s="8">
        <v>2</v>
      </c>
      <c r="AF13" s="8">
        <v>1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v>1</v>
      </c>
      <c r="D14" s="8">
        <v>2</v>
      </c>
      <c r="E14" s="8">
        <v>1</v>
      </c>
      <c r="F14" s="8">
        <v>2</v>
      </c>
      <c r="G14" s="8">
        <v>2</v>
      </c>
      <c r="H14" s="8">
        <v>2</v>
      </c>
      <c r="I14" s="8">
        <v>2</v>
      </c>
      <c r="J14" s="8">
        <v>1</v>
      </c>
      <c r="K14" s="8">
        <v>1</v>
      </c>
      <c r="L14" s="8">
        <v>1</v>
      </c>
      <c r="M14" s="8">
        <v>2</v>
      </c>
      <c r="N14" s="8">
        <v>1</v>
      </c>
      <c r="O14" s="8">
        <v>1</v>
      </c>
      <c r="P14" s="8">
        <v>1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1</v>
      </c>
      <c r="W14" s="8">
        <v>2</v>
      </c>
      <c r="X14" s="8">
        <v>1</v>
      </c>
      <c r="Y14" s="8">
        <v>1</v>
      </c>
      <c r="Z14" s="8">
        <v>1</v>
      </c>
      <c r="AA14" s="8">
        <v>1</v>
      </c>
      <c r="AB14" s="8">
        <v>2</v>
      </c>
      <c r="AC14" s="8">
        <v>1</v>
      </c>
      <c r="AD14" s="8">
        <v>1</v>
      </c>
      <c r="AE14" s="8">
        <v>2</v>
      </c>
      <c r="AF14" s="8">
        <v>1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v>2</v>
      </c>
      <c r="D15" s="8">
        <v>2</v>
      </c>
      <c r="E15" s="8">
        <v>1</v>
      </c>
      <c r="F15" s="8">
        <v>2</v>
      </c>
      <c r="G15" s="8">
        <v>2</v>
      </c>
      <c r="H15" s="8">
        <v>2</v>
      </c>
      <c r="I15" s="8">
        <v>1</v>
      </c>
      <c r="J15" s="8">
        <v>2</v>
      </c>
      <c r="K15" s="8">
        <v>1</v>
      </c>
      <c r="L15" s="8">
        <v>1</v>
      </c>
      <c r="M15" s="8">
        <v>1</v>
      </c>
      <c r="N15" s="8">
        <v>2</v>
      </c>
      <c r="O15" s="8">
        <v>2</v>
      </c>
      <c r="P15" s="8">
        <v>2</v>
      </c>
      <c r="Q15" s="8">
        <v>1</v>
      </c>
      <c r="R15" s="8">
        <v>2</v>
      </c>
      <c r="S15" s="8">
        <v>1</v>
      </c>
      <c r="T15" s="8">
        <v>1</v>
      </c>
      <c r="U15" s="8">
        <v>2</v>
      </c>
      <c r="V15" s="8">
        <v>1</v>
      </c>
      <c r="W15" s="8">
        <v>1</v>
      </c>
      <c r="X15" s="8">
        <v>2</v>
      </c>
      <c r="Y15" s="8">
        <v>2</v>
      </c>
      <c r="Z15" s="8">
        <v>1</v>
      </c>
      <c r="AA15" s="8">
        <v>1</v>
      </c>
      <c r="AB15" s="8">
        <v>1</v>
      </c>
      <c r="AC15" s="8">
        <v>2</v>
      </c>
      <c r="AD15" s="8">
        <v>1</v>
      </c>
      <c r="AE15" s="8">
        <v>1</v>
      </c>
      <c r="AF15" s="8">
        <v>2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v>2</v>
      </c>
      <c r="D16" s="8">
        <v>1</v>
      </c>
      <c r="E16" s="8">
        <v>2</v>
      </c>
      <c r="F16" s="8">
        <v>1</v>
      </c>
      <c r="G16" s="8">
        <v>1</v>
      </c>
      <c r="H16" s="8">
        <v>2</v>
      </c>
      <c r="I16" s="8">
        <v>1</v>
      </c>
      <c r="J16" s="8">
        <v>1</v>
      </c>
      <c r="K16" s="8">
        <v>2</v>
      </c>
      <c r="L16" s="8">
        <v>1</v>
      </c>
      <c r="M16" s="8">
        <v>1</v>
      </c>
      <c r="N16" s="8">
        <v>2</v>
      </c>
      <c r="O16" s="8">
        <v>1</v>
      </c>
      <c r="P16" s="8">
        <v>2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2</v>
      </c>
      <c r="W16" s="8">
        <v>1</v>
      </c>
      <c r="X16" s="8">
        <v>2</v>
      </c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1</v>
      </c>
      <c r="AE16" s="8">
        <v>1</v>
      </c>
      <c r="AF16" s="8">
        <v>1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v>2</v>
      </c>
      <c r="D17" s="8">
        <v>2</v>
      </c>
      <c r="E17" s="8">
        <v>2</v>
      </c>
      <c r="F17" s="8">
        <v>2</v>
      </c>
      <c r="G17" s="8">
        <v>2</v>
      </c>
      <c r="H17" s="8">
        <v>1</v>
      </c>
      <c r="I17" s="8">
        <v>1</v>
      </c>
      <c r="J17" s="8">
        <v>2</v>
      </c>
      <c r="K17" s="8">
        <v>2</v>
      </c>
      <c r="L17" s="8">
        <v>1</v>
      </c>
      <c r="M17" s="8">
        <v>1</v>
      </c>
      <c r="N17" s="8">
        <v>2</v>
      </c>
      <c r="O17" s="8">
        <v>2</v>
      </c>
      <c r="P17" s="8">
        <v>2</v>
      </c>
      <c r="Q17" s="8">
        <v>1</v>
      </c>
      <c r="R17" s="8">
        <v>2</v>
      </c>
      <c r="S17" s="8">
        <v>1</v>
      </c>
      <c r="T17" s="8">
        <v>2</v>
      </c>
      <c r="U17" s="8">
        <v>2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2</v>
      </c>
      <c r="AB17" s="8">
        <v>1</v>
      </c>
      <c r="AC17" s="8">
        <v>2</v>
      </c>
      <c r="AD17" s="8">
        <v>2</v>
      </c>
      <c r="AE17" s="8">
        <v>1</v>
      </c>
      <c r="AF17" s="8">
        <v>2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v>1</v>
      </c>
      <c r="D18" s="8">
        <v>1</v>
      </c>
      <c r="E18" s="8">
        <v>1</v>
      </c>
      <c r="F18" s="8">
        <v>2</v>
      </c>
      <c r="G18" s="8">
        <v>1</v>
      </c>
      <c r="H18" s="8">
        <v>2</v>
      </c>
      <c r="I18" s="8">
        <v>1</v>
      </c>
      <c r="J18" s="8">
        <v>1</v>
      </c>
      <c r="K18" s="8">
        <v>2</v>
      </c>
      <c r="L18" s="8">
        <v>1</v>
      </c>
      <c r="M18" s="8">
        <v>2</v>
      </c>
      <c r="N18" s="8">
        <v>2</v>
      </c>
      <c r="O18" s="8">
        <v>1</v>
      </c>
      <c r="P18" s="8">
        <v>1</v>
      </c>
      <c r="Q18" s="8">
        <v>2</v>
      </c>
      <c r="R18" s="8">
        <v>1</v>
      </c>
      <c r="S18" s="8">
        <v>2</v>
      </c>
      <c r="T18" s="8">
        <v>1</v>
      </c>
      <c r="U18" s="8">
        <v>1</v>
      </c>
      <c r="V18" s="8">
        <v>1</v>
      </c>
      <c r="W18" s="8">
        <v>1</v>
      </c>
      <c r="X18" s="8">
        <v>2</v>
      </c>
      <c r="Y18" s="8">
        <v>1</v>
      </c>
      <c r="Z18" s="8">
        <v>2</v>
      </c>
      <c r="AA18" s="8">
        <v>1</v>
      </c>
      <c r="AB18" s="8">
        <v>2</v>
      </c>
      <c r="AC18" s="8">
        <v>2</v>
      </c>
      <c r="AD18" s="8">
        <v>2</v>
      </c>
      <c r="AE18" s="8">
        <v>2</v>
      </c>
      <c r="AF18" s="8">
        <v>2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v>1</v>
      </c>
      <c r="D19" s="8">
        <v>2</v>
      </c>
      <c r="E19" s="8">
        <v>2</v>
      </c>
      <c r="F19" s="8">
        <v>2</v>
      </c>
      <c r="G19" s="8">
        <v>1</v>
      </c>
      <c r="H19" s="8">
        <v>2</v>
      </c>
      <c r="I19" s="8">
        <v>1</v>
      </c>
      <c r="J19" s="8">
        <v>2</v>
      </c>
      <c r="K19" s="8">
        <v>2</v>
      </c>
      <c r="L19" s="8">
        <v>2</v>
      </c>
      <c r="M19" s="8">
        <v>2</v>
      </c>
      <c r="N19" s="8">
        <v>1</v>
      </c>
      <c r="O19" s="8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2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2</v>
      </c>
      <c r="AF19" s="8">
        <v>1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v>1</v>
      </c>
      <c r="D20" s="8">
        <v>1</v>
      </c>
      <c r="E20" s="8">
        <v>2</v>
      </c>
      <c r="F20" s="8">
        <v>1</v>
      </c>
      <c r="G20" s="8">
        <v>2</v>
      </c>
      <c r="H20" s="8">
        <v>1</v>
      </c>
      <c r="I20" s="8">
        <v>1</v>
      </c>
      <c r="J20" s="8">
        <v>2</v>
      </c>
      <c r="K20" s="8">
        <v>2</v>
      </c>
      <c r="L20" s="8">
        <v>2</v>
      </c>
      <c r="M20" s="8">
        <v>2</v>
      </c>
      <c r="N20" s="8">
        <v>1</v>
      </c>
      <c r="O20" s="8">
        <v>1</v>
      </c>
      <c r="P20" s="8">
        <v>2</v>
      </c>
      <c r="Q20" s="8">
        <v>1</v>
      </c>
      <c r="R20" s="8">
        <v>1</v>
      </c>
      <c r="S20" s="8">
        <v>2</v>
      </c>
      <c r="T20" s="8">
        <v>1</v>
      </c>
      <c r="U20" s="8">
        <v>1</v>
      </c>
      <c r="V20" s="8">
        <v>2</v>
      </c>
      <c r="W20" s="8">
        <v>1</v>
      </c>
      <c r="X20" s="8">
        <v>2</v>
      </c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1</v>
      </c>
      <c r="AE20" s="8">
        <v>2</v>
      </c>
      <c r="AF20" s="8">
        <v>2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v>1</v>
      </c>
      <c r="D21" s="8">
        <v>2</v>
      </c>
      <c r="E21" s="8">
        <v>1</v>
      </c>
      <c r="F21" s="8">
        <v>2</v>
      </c>
      <c r="G21" s="8">
        <v>2</v>
      </c>
      <c r="H21" s="8">
        <v>1</v>
      </c>
      <c r="I21" s="8">
        <v>2</v>
      </c>
      <c r="J21" s="8">
        <v>2</v>
      </c>
      <c r="K21" s="8">
        <v>1</v>
      </c>
      <c r="L21" s="8">
        <v>1</v>
      </c>
      <c r="M21" s="8">
        <v>1</v>
      </c>
      <c r="N21" s="8">
        <v>2</v>
      </c>
      <c r="O21" s="8">
        <v>1</v>
      </c>
      <c r="P21" s="8">
        <v>2</v>
      </c>
      <c r="Q21" s="8">
        <v>1</v>
      </c>
      <c r="R21" s="8">
        <v>1</v>
      </c>
      <c r="S21" s="8">
        <v>2</v>
      </c>
      <c r="T21" s="8">
        <v>1</v>
      </c>
      <c r="U21" s="8">
        <v>2</v>
      </c>
      <c r="V21" s="8">
        <v>2</v>
      </c>
      <c r="W21" s="8">
        <v>1</v>
      </c>
      <c r="X21" s="8">
        <v>1</v>
      </c>
      <c r="Y21" s="8">
        <v>2</v>
      </c>
      <c r="Z21" s="8">
        <v>1</v>
      </c>
      <c r="AA21" s="8">
        <v>2</v>
      </c>
      <c r="AB21" s="8">
        <v>2</v>
      </c>
      <c r="AC21" s="8">
        <v>2</v>
      </c>
      <c r="AD21" s="8">
        <v>2</v>
      </c>
      <c r="AE21" s="8">
        <v>1</v>
      </c>
      <c r="AF21" s="8">
        <v>1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v>2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2</v>
      </c>
      <c r="K22" s="8">
        <v>1</v>
      </c>
      <c r="L22" s="8">
        <v>2</v>
      </c>
      <c r="M22" s="8">
        <v>1</v>
      </c>
      <c r="N22" s="8">
        <v>1</v>
      </c>
      <c r="O22" s="8">
        <v>1</v>
      </c>
      <c r="P22" s="8">
        <v>1</v>
      </c>
      <c r="Q22" s="8">
        <v>2</v>
      </c>
      <c r="R22" s="8">
        <v>1</v>
      </c>
      <c r="S22" s="8">
        <v>2</v>
      </c>
      <c r="T22" s="8">
        <v>1</v>
      </c>
      <c r="U22" s="8">
        <v>1</v>
      </c>
      <c r="V22" s="8">
        <v>1</v>
      </c>
      <c r="W22" s="8">
        <v>2</v>
      </c>
      <c r="X22" s="8">
        <v>1</v>
      </c>
      <c r="Y22" s="8">
        <v>2</v>
      </c>
      <c r="Z22" s="8">
        <v>1</v>
      </c>
      <c r="AA22" s="8">
        <v>2</v>
      </c>
      <c r="AB22" s="8">
        <v>1</v>
      </c>
      <c r="AC22" s="8">
        <v>2</v>
      </c>
      <c r="AD22" s="8">
        <v>1</v>
      </c>
      <c r="AE22" s="8">
        <v>1</v>
      </c>
      <c r="AF22" s="8">
        <v>1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v>1</v>
      </c>
      <c r="D23" s="8">
        <v>2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2</v>
      </c>
      <c r="L23" s="8">
        <v>1</v>
      </c>
      <c r="M23" s="8">
        <v>1</v>
      </c>
      <c r="N23" s="8">
        <v>2</v>
      </c>
      <c r="O23" s="8">
        <v>2</v>
      </c>
      <c r="P23" s="8">
        <v>1</v>
      </c>
      <c r="Q23" s="8">
        <v>2</v>
      </c>
      <c r="R23" s="8">
        <v>2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  <c r="Z23" s="8">
        <v>2</v>
      </c>
      <c r="AA23" s="8">
        <v>1</v>
      </c>
      <c r="AB23" s="8">
        <v>1</v>
      </c>
      <c r="AC23" s="8">
        <v>2</v>
      </c>
      <c r="AD23" s="8">
        <v>1</v>
      </c>
      <c r="AE23" s="8">
        <v>1</v>
      </c>
      <c r="AF23" s="8">
        <v>2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v>1</v>
      </c>
      <c r="D24" s="8">
        <v>1</v>
      </c>
      <c r="E24" s="8">
        <v>2</v>
      </c>
      <c r="F24" s="8">
        <v>1</v>
      </c>
      <c r="G24" s="8">
        <v>1</v>
      </c>
      <c r="H24" s="8">
        <v>2</v>
      </c>
      <c r="I24" s="8">
        <v>1</v>
      </c>
      <c r="J24" s="8">
        <v>1</v>
      </c>
      <c r="K24" s="8">
        <v>2</v>
      </c>
      <c r="L24" s="8">
        <v>2</v>
      </c>
      <c r="M24" s="8">
        <v>1</v>
      </c>
      <c r="N24" s="8">
        <v>2</v>
      </c>
      <c r="O24" s="8">
        <v>1</v>
      </c>
      <c r="P24" s="8">
        <v>2</v>
      </c>
      <c r="Q24" s="8">
        <v>2</v>
      </c>
      <c r="R24" s="8">
        <v>2</v>
      </c>
      <c r="S24" s="8">
        <v>1</v>
      </c>
      <c r="T24" s="8">
        <v>1</v>
      </c>
      <c r="U24" s="8">
        <v>1</v>
      </c>
      <c r="V24" s="8">
        <v>1</v>
      </c>
      <c r="W24" s="8">
        <v>2</v>
      </c>
      <c r="X24" s="8">
        <v>2</v>
      </c>
      <c r="Y24" s="8">
        <v>1</v>
      </c>
      <c r="Z24" s="8">
        <v>1</v>
      </c>
      <c r="AA24" s="8">
        <v>1</v>
      </c>
      <c r="AB24" s="8">
        <v>2</v>
      </c>
      <c r="AC24" s="8">
        <v>2</v>
      </c>
      <c r="AD24" s="8">
        <v>2</v>
      </c>
      <c r="AE24" s="8">
        <v>1</v>
      </c>
      <c r="AF24" s="8">
        <v>1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v>2</v>
      </c>
      <c r="D25" s="8">
        <v>2</v>
      </c>
      <c r="E25" s="8">
        <v>1</v>
      </c>
      <c r="F25" s="8">
        <v>2</v>
      </c>
      <c r="G25" s="8">
        <v>1</v>
      </c>
      <c r="H25" s="8">
        <v>2</v>
      </c>
      <c r="I25" s="8">
        <v>1</v>
      </c>
      <c r="J25" s="8">
        <v>2</v>
      </c>
      <c r="K25" s="8">
        <v>1</v>
      </c>
      <c r="L25" s="8">
        <v>2</v>
      </c>
      <c r="M25" s="8">
        <v>2</v>
      </c>
      <c r="N25" s="8">
        <v>2</v>
      </c>
      <c r="O25" s="8">
        <v>1</v>
      </c>
      <c r="P25" s="8">
        <v>2</v>
      </c>
      <c r="Q25" s="8">
        <v>1</v>
      </c>
      <c r="R25" s="8">
        <v>2</v>
      </c>
      <c r="S25" s="8">
        <v>2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2</v>
      </c>
      <c r="AA25" s="8">
        <v>1</v>
      </c>
      <c r="AB25" s="8">
        <v>2</v>
      </c>
      <c r="AC25" s="8">
        <v>2</v>
      </c>
      <c r="AD25" s="8">
        <v>2</v>
      </c>
      <c r="AE25" s="8">
        <v>2</v>
      </c>
      <c r="AF25" s="8">
        <v>2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v>1</v>
      </c>
      <c r="D26" s="8">
        <v>2</v>
      </c>
      <c r="E26" s="8">
        <v>2</v>
      </c>
      <c r="F26" s="8">
        <v>1</v>
      </c>
      <c r="G26" s="8">
        <v>1</v>
      </c>
      <c r="H26" s="8">
        <v>1</v>
      </c>
      <c r="I26" s="8">
        <v>2</v>
      </c>
      <c r="J26" s="8">
        <v>1</v>
      </c>
      <c r="K26" s="8">
        <v>1</v>
      </c>
      <c r="L26" s="8">
        <v>2</v>
      </c>
      <c r="M26" s="8">
        <v>2</v>
      </c>
      <c r="N26" s="8">
        <v>1</v>
      </c>
      <c r="O26" s="8">
        <v>2</v>
      </c>
      <c r="P26" s="8">
        <v>1</v>
      </c>
      <c r="Q26" s="8">
        <v>2</v>
      </c>
      <c r="R26" s="8">
        <v>2</v>
      </c>
      <c r="S26" s="8">
        <v>2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2</v>
      </c>
      <c r="Z26" s="8">
        <v>2</v>
      </c>
      <c r="AA26" s="8">
        <v>1</v>
      </c>
      <c r="AB26" s="8">
        <v>2</v>
      </c>
      <c r="AC26" s="8">
        <v>2</v>
      </c>
      <c r="AD26" s="8">
        <v>2</v>
      </c>
      <c r="AE26" s="8">
        <v>2</v>
      </c>
      <c r="AF26" s="8">
        <v>2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v>2</v>
      </c>
      <c r="D27" s="8">
        <v>2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2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2</v>
      </c>
      <c r="T27" s="8">
        <v>1</v>
      </c>
      <c r="U27" s="8">
        <v>2</v>
      </c>
      <c r="V27" s="8">
        <v>1</v>
      </c>
      <c r="W27" s="8">
        <v>1</v>
      </c>
      <c r="X27" s="8">
        <v>1</v>
      </c>
      <c r="Y27" s="8">
        <v>2</v>
      </c>
      <c r="Z27" s="8">
        <v>2</v>
      </c>
      <c r="AA27" s="8">
        <v>2</v>
      </c>
      <c r="AB27" s="8">
        <v>2</v>
      </c>
      <c r="AC27" s="8">
        <v>2</v>
      </c>
      <c r="AD27" s="8">
        <v>2</v>
      </c>
      <c r="AE27" s="8">
        <v>2</v>
      </c>
      <c r="AF27" s="8">
        <v>2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v>2</v>
      </c>
      <c r="D28" s="8">
        <v>2</v>
      </c>
      <c r="E28" s="8">
        <v>2</v>
      </c>
      <c r="F28" s="8">
        <v>1</v>
      </c>
      <c r="G28" s="8">
        <v>1</v>
      </c>
      <c r="H28" s="8">
        <v>2</v>
      </c>
      <c r="I28" s="8">
        <v>1</v>
      </c>
      <c r="J28" s="8">
        <v>1</v>
      </c>
      <c r="K28" s="8">
        <v>2</v>
      </c>
      <c r="L28" s="8">
        <v>2</v>
      </c>
      <c r="M28" s="8">
        <v>2</v>
      </c>
      <c r="N28" s="8">
        <v>2</v>
      </c>
      <c r="O28" s="8">
        <v>2</v>
      </c>
      <c r="P28" s="8">
        <v>2</v>
      </c>
      <c r="Q28" s="8">
        <v>2</v>
      </c>
      <c r="R28" s="8">
        <v>1</v>
      </c>
      <c r="S28" s="8">
        <v>1</v>
      </c>
      <c r="T28" s="8">
        <v>2</v>
      </c>
      <c r="U28" s="8">
        <v>2</v>
      </c>
      <c r="V28" s="8">
        <v>1</v>
      </c>
      <c r="W28" s="8">
        <v>1</v>
      </c>
      <c r="X28" s="8">
        <v>1</v>
      </c>
      <c r="Y28" s="8">
        <v>1</v>
      </c>
      <c r="Z28" s="8">
        <v>2</v>
      </c>
      <c r="AA28" s="8">
        <v>2</v>
      </c>
      <c r="AB28" s="8">
        <v>1</v>
      </c>
      <c r="AC28" s="8">
        <v>1</v>
      </c>
      <c r="AD28" s="8">
        <v>2</v>
      </c>
      <c r="AE28" s="8">
        <v>1</v>
      </c>
      <c r="AF28" s="8">
        <v>2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v>2</v>
      </c>
      <c r="D29" s="8">
        <v>1</v>
      </c>
      <c r="E29" s="8">
        <v>2</v>
      </c>
      <c r="F29" s="8">
        <v>1</v>
      </c>
      <c r="G29" s="8">
        <v>1</v>
      </c>
      <c r="H29" s="8">
        <v>2</v>
      </c>
      <c r="I29" s="8">
        <v>1</v>
      </c>
      <c r="J29" s="8">
        <v>2</v>
      </c>
      <c r="K29" s="8">
        <v>1</v>
      </c>
      <c r="L29" s="8">
        <v>2</v>
      </c>
      <c r="M29" s="8">
        <v>1</v>
      </c>
      <c r="N29" s="8">
        <v>2</v>
      </c>
      <c r="O29" s="8">
        <v>2</v>
      </c>
      <c r="P29" s="8">
        <v>2</v>
      </c>
      <c r="Q29" s="8">
        <v>1</v>
      </c>
      <c r="R29" s="8">
        <v>2</v>
      </c>
      <c r="S29" s="8">
        <v>2</v>
      </c>
      <c r="T29" s="8">
        <v>1</v>
      </c>
      <c r="U29" s="8">
        <v>1</v>
      </c>
      <c r="V29" s="8">
        <v>2</v>
      </c>
      <c r="W29" s="8">
        <v>1</v>
      </c>
      <c r="X29" s="8">
        <v>1</v>
      </c>
      <c r="Y29" s="8">
        <v>2</v>
      </c>
      <c r="Z29" s="8">
        <v>2</v>
      </c>
      <c r="AA29" s="8">
        <v>1</v>
      </c>
      <c r="AB29" s="8">
        <v>2</v>
      </c>
      <c r="AC29" s="8">
        <v>1</v>
      </c>
      <c r="AD29" s="8">
        <v>2</v>
      </c>
      <c r="AE29" s="8">
        <v>1</v>
      </c>
      <c r="AF29" s="8">
        <v>1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v>2</v>
      </c>
      <c r="D30" s="8">
        <v>2</v>
      </c>
      <c r="E30" s="8">
        <v>2</v>
      </c>
      <c r="F30" s="8">
        <v>1</v>
      </c>
      <c r="G30" s="8">
        <v>1</v>
      </c>
      <c r="H30" s="8">
        <v>1</v>
      </c>
      <c r="I30" s="8">
        <v>2</v>
      </c>
      <c r="J30" s="8">
        <v>2</v>
      </c>
      <c r="K30" s="8">
        <v>1</v>
      </c>
      <c r="L30" s="8">
        <v>2</v>
      </c>
      <c r="M30" s="8">
        <v>1</v>
      </c>
      <c r="N30" s="8">
        <v>2</v>
      </c>
      <c r="O30" s="8">
        <v>1</v>
      </c>
      <c r="P30" s="8">
        <v>1</v>
      </c>
      <c r="Q30" s="8">
        <v>1</v>
      </c>
      <c r="R30" s="8">
        <v>2</v>
      </c>
      <c r="S30" s="8">
        <v>1</v>
      </c>
      <c r="T30" s="8">
        <v>2</v>
      </c>
      <c r="U30" s="8">
        <v>2</v>
      </c>
      <c r="V30" s="8">
        <v>2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2</v>
      </c>
      <c r="AC30" s="8">
        <v>1</v>
      </c>
      <c r="AD30" s="8">
        <v>1</v>
      </c>
      <c r="AE30" s="8">
        <v>1</v>
      </c>
      <c r="AF30" s="8">
        <v>1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v>2</v>
      </c>
      <c r="D31" s="8">
        <v>2</v>
      </c>
      <c r="E31" s="8">
        <v>1</v>
      </c>
      <c r="F31" s="8">
        <v>1</v>
      </c>
      <c r="G31" s="8">
        <v>1</v>
      </c>
      <c r="H31" s="8">
        <v>1</v>
      </c>
      <c r="I31" s="8">
        <v>2</v>
      </c>
      <c r="J31" s="8">
        <v>2</v>
      </c>
      <c r="K31" s="8">
        <v>2</v>
      </c>
      <c r="L31" s="8">
        <v>1</v>
      </c>
      <c r="M31" s="8">
        <v>1</v>
      </c>
      <c r="N31" s="8">
        <v>2</v>
      </c>
      <c r="O31" s="8">
        <v>2</v>
      </c>
      <c r="P31" s="8">
        <v>2</v>
      </c>
      <c r="Q31" s="8">
        <v>2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2</v>
      </c>
      <c r="AA31" s="8">
        <v>1</v>
      </c>
      <c r="AB31" s="8">
        <v>1</v>
      </c>
      <c r="AC31" s="8">
        <v>1</v>
      </c>
      <c r="AD31" s="8">
        <v>2</v>
      </c>
      <c r="AE31" s="8">
        <v>1</v>
      </c>
      <c r="AF31" s="8">
        <v>2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v>1</v>
      </c>
      <c r="D32" s="8">
        <v>1</v>
      </c>
      <c r="E32" s="8">
        <v>2</v>
      </c>
      <c r="F32" s="8">
        <v>2</v>
      </c>
      <c r="G32" s="8">
        <v>1</v>
      </c>
      <c r="H32" s="8">
        <v>1</v>
      </c>
      <c r="I32" s="8">
        <v>1</v>
      </c>
      <c r="J32" s="8">
        <v>2</v>
      </c>
      <c r="K32" s="8">
        <v>1</v>
      </c>
      <c r="L32" s="8">
        <v>2</v>
      </c>
      <c r="M32" s="8">
        <v>1</v>
      </c>
      <c r="N32" s="8">
        <v>1</v>
      </c>
      <c r="O32" s="8">
        <v>1</v>
      </c>
      <c r="P32" s="8">
        <v>2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2</v>
      </c>
      <c r="W32" s="8">
        <v>1</v>
      </c>
      <c r="X32" s="8">
        <v>1</v>
      </c>
      <c r="Y32" s="8">
        <v>1</v>
      </c>
      <c r="Z32" s="8">
        <v>1</v>
      </c>
      <c r="AA32" s="8">
        <v>2</v>
      </c>
      <c r="AB32" s="8">
        <v>2</v>
      </c>
      <c r="AC32" s="8">
        <v>1</v>
      </c>
      <c r="AD32" s="8">
        <v>2</v>
      </c>
      <c r="AE32" s="8">
        <v>2</v>
      </c>
      <c r="AF32" s="8">
        <v>2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v>1</v>
      </c>
      <c r="D33" s="8">
        <v>1</v>
      </c>
      <c r="E33" s="8">
        <v>2</v>
      </c>
      <c r="F33" s="8">
        <v>2</v>
      </c>
      <c r="G33" s="8">
        <v>2</v>
      </c>
      <c r="H33" s="8">
        <v>1</v>
      </c>
      <c r="I33" s="8">
        <v>2</v>
      </c>
      <c r="J33" s="8">
        <v>2</v>
      </c>
      <c r="K33" s="8">
        <v>2</v>
      </c>
      <c r="L33" s="8">
        <v>1</v>
      </c>
      <c r="M33" s="8">
        <v>2</v>
      </c>
      <c r="N33" s="8">
        <v>2</v>
      </c>
      <c r="O33" s="8">
        <v>2</v>
      </c>
      <c r="P33" s="8">
        <v>1</v>
      </c>
      <c r="Q33" s="8">
        <v>1</v>
      </c>
      <c r="R33" s="8">
        <v>1</v>
      </c>
      <c r="S33" s="8">
        <v>2</v>
      </c>
      <c r="T33" s="8">
        <v>1</v>
      </c>
      <c r="U33" s="8">
        <v>2</v>
      </c>
      <c r="V33" s="8">
        <v>2</v>
      </c>
      <c r="W33" s="8">
        <v>2</v>
      </c>
      <c r="X33" s="8">
        <v>2</v>
      </c>
      <c r="Y33" s="8">
        <v>2</v>
      </c>
      <c r="Z33" s="8">
        <v>1</v>
      </c>
      <c r="AA33" s="8">
        <v>2</v>
      </c>
      <c r="AB33" s="8">
        <v>1</v>
      </c>
      <c r="AC33" s="8">
        <v>2</v>
      </c>
      <c r="AD33" s="8">
        <v>2</v>
      </c>
      <c r="AE33" s="8">
        <v>1</v>
      </c>
      <c r="AF33" s="8">
        <v>1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v>1</v>
      </c>
      <c r="D34" s="8">
        <v>1</v>
      </c>
      <c r="E34" s="8">
        <v>1</v>
      </c>
      <c r="F34" s="8">
        <v>2</v>
      </c>
      <c r="G34" s="8">
        <v>2</v>
      </c>
      <c r="H34" s="8">
        <v>2</v>
      </c>
      <c r="I34" s="8">
        <v>1</v>
      </c>
      <c r="J34" s="8">
        <v>2</v>
      </c>
      <c r="K34" s="8">
        <v>1</v>
      </c>
      <c r="L34" s="8">
        <v>2</v>
      </c>
      <c r="M34" s="8">
        <v>1</v>
      </c>
      <c r="N34" s="8">
        <v>1</v>
      </c>
      <c r="O34" s="8">
        <v>1</v>
      </c>
      <c r="P34" s="8">
        <v>2</v>
      </c>
      <c r="Q34" s="8">
        <v>2</v>
      </c>
      <c r="R34" s="8">
        <v>1</v>
      </c>
      <c r="S34" s="8">
        <v>1</v>
      </c>
      <c r="T34" s="8">
        <v>2</v>
      </c>
      <c r="U34" s="8">
        <v>1</v>
      </c>
      <c r="V34" s="8">
        <v>2</v>
      </c>
      <c r="W34" s="8">
        <v>1</v>
      </c>
      <c r="X34" s="8">
        <v>2</v>
      </c>
      <c r="Y34" s="8">
        <v>2</v>
      </c>
      <c r="Z34" s="8">
        <v>2</v>
      </c>
      <c r="AA34" s="8">
        <v>2</v>
      </c>
      <c r="AB34" s="8">
        <v>1</v>
      </c>
      <c r="AC34" s="8">
        <v>2</v>
      </c>
      <c r="AD34" s="8">
        <v>2</v>
      </c>
      <c r="AE34" s="8">
        <v>1</v>
      </c>
      <c r="AF34" s="8">
        <v>1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v>1</v>
      </c>
      <c r="D35" s="8">
        <v>1</v>
      </c>
      <c r="E35" s="8">
        <v>1</v>
      </c>
      <c r="F35" s="8">
        <v>1</v>
      </c>
      <c r="G35" s="8">
        <v>2</v>
      </c>
      <c r="H35" s="8">
        <v>2</v>
      </c>
      <c r="I35" s="8">
        <v>1</v>
      </c>
      <c r="J35" s="8">
        <v>1</v>
      </c>
      <c r="K35" s="8">
        <v>1</v>
      </c>
      <c r="L35" s="8">
        <v>1</v>
      </c>
      <c r="M35" s="8">
        <v>2</v>
      </c>
      <c r="N35" s="8">
        <v>1</v>
      </c>
      <c r="O35" s="8">
        <v>1</v>
      </c>
      <c r="P35" s="8">
        <v>2</v>
      </c>
      <c r="Q35" s="8">
        <v>2</v>
      </c>
      <c r="R35" s="8">
        <v>1</v>
      </c>
      <c r="S35" s="8">
        <v>2</v>
      </c>
      <c r="T35" s="8">
        <v>2</v>
      </c>
      <c r="U35" s="8">
        <v>2</v>
      </c>
      <c r="V35" s="8">
        <v>2</v>
      </c>
      <c r="W35" s="8">
        <v>2</v>
      </c>
      <c r="X35" s="8">
        <v>1</v>
      </c>
      <c r="Y35" s="8">
        <v>1</v>
      </c>
      <c r="Z35" s="8">
        <v>2</v>
      </c>
      <c r="AA35" s="8">
        <v>2</v>
      </c>
      <c r="AB35" s="8">
        <v>2</v>
      </c>
      <c r="AC35" s="8">
        <v>2</v>
      </c>
      <c r="AD35" s="8">
        <v>2</v>
      </c>
      <c r="AE35" s="8">
        <v>1</v>
      </c>
      <c r="AF35" s="8">
        <v>2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v>1</v>
      </c>
      <c r="D36" s="8">
        <v>2</v>
      </c>
      <c r="E36" s="8">
        <v>1</v>
      </c>
      <c r="F36" s="8">
        <v>2</v>
      </c>
      <c r="G36" s="8">
        <v>1</v>
      </c>
      <c r="H36" s="8">
        <v>2</v>
      </c>
      <c r="I36" s="8">
        <v>1</v>
      </c>
      <c r="J36" s="8">
        <v>2</v>
      </c>
      <c r="K36" s="8">
        <v>2</v>
      </c>
      <c r="L36" s="8">
        <v>2</v>
      </c>
      <c r="M36" s="8">
        <v>2</v>
      </c>
      <c r="N36" s="8">
        <v>2</v>
      </c>
      <c r="O36" s="8">
        <v>2</v>
      </c>
      <c r="P36" s="8">
        <v>2</v>
      </c>
      <c r="Q36" s="8">
        <v>1</v>
      </c>
      <c r="R36" s="8">
        <v>2</v>
      </c>
      <c r="S36" s="8">
        <v>2</v>
      </c>
      <c r="T36" s="8">
        <v>1</v>
      </c>
      <c r="U36" s="8">
        <v>2</v>
      </c>
      <c r="V36" s="8">
        <v>2</v>
      </c>
      <c r="W36" s="8">
        <v>2</v>
      </c>
      <c r="X36" s="8">
        <v>1</v>
      </c>
      <c r="Y36" s="8">
        <v>1</v>
      </c>
      <c r="Z36" s="8">
        <v>2</v>
      </c>
      <c r="AA36" s="8">
        <v>2</v>
      </c>
      <c r="AB36" s="8">
        <v>2</v>
      </c>
      <c r="AC36" s="8">
        <v>1</v>
      </c>
      <c r="AD36" s="8">
        <v>2</v>
      </c>
      <c r="AE36" s="8">
        <v>2</v>
      </c>
      <c r="AF36" s="8">
        <v>2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v>1</v>
      </c>
      <c r="D37" s="8">
        <v>2</v>
      </c>
      <c r="E37" s="8">
        <v>1</v>
      </c>
      <c r="F37" s="8">
        <v>1</v>
      </c>
      <c r="G37" s="8">
        <v>2</v>
      </c>
      <c r="H37" s="8">
        <v>1</v>
      </c>
      <c r="I37" s="8">
        <v>2</v>
      </c>
      <c r="J37" s="8">
        <v>2</v>
      </c>
      <c r="K37" s="8">
        <v>1</v>
      </c>
      <c r="L37" s="8">
        <v>1</v>
      </c>
      <c r="M37" s="8">
        <v>2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2</v>
      </c>
      <c r="T37" s="8">
        <v>2</v>
      </c>
      <c r="U37" s="8">
        <v>2</v>
      </c>
      <c r="V37" s="8">
        <v>2</v>
      </c>
      <c r="W37" s="8">
        <v>2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2</v>
      </c>
      <c r="AD37" s="8">
        <v>1</v>
      </c>
      <c r="AE37" s="8">
        <v>1</v>
      </c>
      <c r="AF37" s="8">
        <v>2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v>1</v>
      </c>
      <c r="D38" s="8">
        <v>1</v>
      </c>
      <c r="E38" s="8">
        <v>2</v>
      </c>
      <c r="F38" s="8">
        <v>2</v>
      </c>
      <c r="G38" s="8">
        <v>2</v>
      </c>
      <c r="H38" s="8">
        <v>2</v>
      </c>
      <c r="I38" s="8">
        <v>1</v>
      </c>
      <c r="J38" s="8">
        <v>1</v>
      </c>
      <c r="K38" s="8">
        <v>1</v>
      </c>
      <c r="L38" s="8">
        <v>2</v>
      </c>
      <c r="M38" s="8">
        <v>1</v>
      </c>
      <c r="N38" s="8">
        <v>1</v>
      </c>
      <c r="O38" s="8">
        <v>2</v>
      </c>
      <c r="P38" s="8">
        <v>1</v>
      </c>
      <c r="Q38" s="8">
        <v>1</v>
      </c>
      <c r="R38" s="8">
        <v>1</v>
      </c>
      <c r="S38" s="8">
        <v>2</v>
      </c>
      <c r="T38" s="8">
        <v>1</v>
      </c>
      <c r="U38" s="8">
        <v>1</v>
      </c>
      <c r="V38" s="8">
        <v>2</v>
      </c>
      <c r="W38" s="8">
        <v>1</v>
      </c>
      <c r="X38" s="8">
        <v>2</v>
      </c>
      <c r="Y38" s="8">
        <v>2</v>
      </c>
      <c r="Z38" s="8">
        <v>2</v>
      </c>
      <c r="AA38" s="8">
        <v>1</v>
      </c>
      <c r="AB38" s="8">
        <v>1</v>
      </c>
      <c r="AC38" s="8">
        <v>1</v>
      </c>
      <c r="AD38" s="8">
        <v>2</v>
      </c>
      <c r="AE38" s="8">
        <v>1</v>
      </c>
      <c r="AF38" s="8">
        <v>2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v>1</v>
      </c>
      <c r="D39" s="8">
        <v>2</v>
      </c>
      <c r="E39" s="8">
        <v>2</v>
      </c>
      <c r="F39" s="8">
        <v>2</v>
      </c>
      <c r="G39" s="8">
        <v>1</v>
      </c>
      <c r="H39" s="8">
        <v>1</v>
      </c>
      <c r="I39" s="8">
        <v>2</v>
      </c>
      <c r="J39" s="8">
        <v>2</v>
      </c>
      <c r="K39" s="8">
        <v>2</v>
      </c>
      <c r="L39" s="8">
        <v>2</v>
      </c>
      <c r="M39" s="8">
        <v>1</v>
      </c>
      <c r="N39" s="8">
        <v>2</v>
      </c>
      <c r="O39" s="8">
        <v>1</v>
      </c>
      <c r="P39" s="8">
        <v>1</v>
      </c>
      <c r="Q39" s="8">
        <v>2</v>
      </c>
      <c r="R39" s="8">
        <v>1</v>
      </c>
      <c r="S39" s="8">
        <v>1</v>
      </c>
      <c r="T39" s="8">
        <v>2</v>
      </c>
      <c r="U39" s="8">
        <v>1</v>
      </c>
      <c r="V39" s="8">
        <v>1</v>
      </c>
      <c r="W39" s="8">
        <v>1</v>
      </c>
      <c r="X39" s="8">
        <v>1</v>
      </c>
      <c r="Y39" s="8">
        <v>2</v>
      </c>
      <c r="Z39" s="8">
        <v>1</v>
      </c>
      <c r="AA39" s="8">
        <v>1</v>
      </c>
      <c r="AB39" s="8">
        <v>1</v>
      </c>
      <c r="AC39" s="8">
        <v>2</v>
      </c>
      <c r="AD39" s="8">
        <v>1</v>
      </c>
      <c r="AE39" s="8">
        <v>2</v>
      </c>
      <c r="AF39" s="8">
        <v>2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v>2</v>
      </c>
      <c r="D40" s="8">
        <v>1</v>
      </c>
      <c r="E40" s="8">
        <v>2</v>
      </c>
      <c r="F40" s="8">
        <v>1</v>
      </c>
      <c r="G40" s="8">
        <v>1</v>
      </c>
      <c r="H40" s="8">
        <v>2</v>
      </c>
      <c r="I40" s="8">
        <v>1</v>
      </c>
      <c r="J40" s="8">
        <v>2</v>
      </c>
      <c r="K40" s="8">
        <v>1</v>
      </c>
      <c r="L40" s="8">
        <v>1</v>
      </c>
      <c r="M40" s="8">
        <v>1</v>
      </c>
      <c r="N40" s="8">
        <v>1</v>
      </c>
      <c r="O40" s="8">
        <v>2</v>
      </c>
      <c r="P40" s="8">
        <v>2</v>
      </c>
      <c r="Q40" s="8">
        <v>1</v>
      </c>
      <c r="R40" s="8">
        <v>2</v>
      </c>
      <c r="S40" s="8">
        <v>2</v>
      </c>
      <c r="T40" s="8">
        <v>1</v>
      </c>
      <c r="U40" s="8">
        <v>1</v>
      </c>
      <c r="V40" s="8">
        <v>1</v>
      </c>
      <c r="W40" s="8">
        <v>2</v>
      </c>
      <c r="X40" s="8">
        <v>2</v>
      </c>
      <c r="Y40" s="8">
        <v>1</v>
      </c>
      <c r="Z40" s="8">
        <v>2</v>
      </c>
      <c r="AA40" s="8">
        <v>2</v>
      </c>
      <c r="AB40" s="8">
        <v>2</v>
      </c>
      <c r="AC40" s="8">
        <v>1</v>
      </c>
      <c r="AD40" s="8">
        <v>1</v>
      </c>
      <c r="AE40" s="8">
        <v>2</v>
      </c>
      <c r="AF40" s="8">
        <v>1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v>1</v>
      </c>
      <c r="D41" s="8">
        <v>1</v>
      </c>
      <c r="E41" s="8">
        <v>2</v>
      </c>
      <c r="F41" s="8">
        <v>1</v>
      </c>
      <c r="G41" s="8">
        <v>2</v>
      </c>
      <c r="H41" s="8">
        <v>2</v>
      </c>
      <c r="I41" s="8">
        <v>1</v>
      </c>
      <c r="J41" s="8">
        <v>2</v>
      </c>
      <c r="K41" s="8">
        <v>2</v>
      </c>
      <c r="L41" s="8">
        <v>1</v>
      </c>
      <c r="M41" s="8">
        <v>2</v>
      </c>
      <c r="N41" s="8">
        <v>2</v>
      </c>
      <c r="O41" s="8">
        <v>2</v>
      </c>
      <c r="P41" s="8">
        <v>1</v>
      </c>
      <c r="Q41" s="8">
        <v>2</v>
      </c>
      <c r="R41" s="8">
        <v>2</v>
      </c>
      <c r="S41" s="8">
        <v>2</v>
      </c>
      <c r="T41" s="8">
        <v>2</v>
      </c>
      <c r="U41" s="8">
        <v>2</v>
      </c>
      <c r="V41" s="8">
        <v>1</v>
      </c>
      <c r="W41" s="8">
        <v>1</v>
      </c>
      <c r="X41" s="8">
        <v>1</v>
      </c>
      <c r="Y41" s="8">
        <v>2</v>
      </c>
      <c r="Z41" s="8">
        <v>2</v>
      </c>
      <c r="AA41" s="8">
        <v>1</v>
      </c>
      <c r="AB41" s="8">
        <v>2</v>
      </c>
      <c r="AC41" s="8">
        <v>2</v>
      </c>
      <c r="AD41" s="8">
        <v>1</v>
      </c>
      <c r="AE41" s="8">
        <v>1</v>
      </c>
      <c r="AF41" s="8">
        <v>2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v>2</v>
      </c>
      <c r="D42" s="8">
        <v>2</v>
      </c>
      <c r="E42" s="8">
        <v>1</v>
      </c>
      <c r="F42" s="8">
        <v>2</v>
      </c>
      <c r="G42" s="8">
        <v>2</v>
      </c>
      <c r="H42" s="8">
        <v>1</v>
      </c>
      <c r="I42" s="8">
        <v>2</v>
      </c>
      <c r="J42" s="8">
        <v>2</v>
      </c>
      <c r="K42" s="8">
        <v>1</v>
      </c>
      <c r="L42" s="8">
        <v>2</v>
      </c>
      <c r="M42" s="8">
        <v>2</v>
      </c>
      <c r="N42" s="8">
        <v>1</v>
      </c>
      <c r="O42" s="8">
        <v>2</v>
      </c>
      <c r="P42" s="8">
        <v>1</v>
      </c>
      <c r="Q42" s="8">
        <v>1</v>
      </c>
      <c r="R42" s="8">
        <v>2</v>
      </c>
      <c r="S42" s="8">
        <v>2</v>
      </c>
      <c r="T42" s="8">
        <v>2</v>
      </c>
      <c r="U42" s="8">
        <v>2</v>
      </c>
      <c r="V42" s="8">
        <v>2</v>
      </c>
      <c r="W42" s="8">
        <v>1</v>
      </c>
      <c r="X42" s="8">
        <v>1</v>
      </c>
      <c r="Y42" s="8">
        <v>2</v>
      </c>
      <c r="Z42" s="8">
        <v>1</v>
      </c>
      <c r="AA42" s="8">
        <v>2</v>
      </c>
      <c r="AB42" s="8">
        <v>1</v>
      </c>
      <c r="AC42" s="8">
        <v>2</v>
      </c>
      <c r="AD42" s="8">
        <v>1</v>
      </c>
      <c r="AE42" s="8">
        <v>2</v>
      </c>
      <c r="AF42" s="8">
        <v>1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6" priority="1">
      <formula>C48=1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outlinePr summaryBelow="0" summaryRight="0"/>
  </sheetPr>
  <dimension ref="A1:AH44"/>
  <sheetViews>
    <sheetView workbookViewId="0"/>
  </sheetViews>
  <sheetFormatPr baseColWidth="10" defaultColWidth="14.42578125" defaultRowHeight="15.75" customHeight="1" x14ac:dyDescent="0.2"/>
  <cols>
    <col min="1" max="1" width="4" style="1" customWidth="1"/>
    <col min="2" max="2" width="3.7109375" style="35" customWidth="1"/>
    <col min="3" max="32" width="3.7109375" style="1" customWidth="1"/>
    <col min="33" max="33" width="3.42578125" style="35" customWidth="1"/>
    <col min="34" max="34" width="53.42578125" style="1" customWidth="1"/>
    <col min="35" max="16384" width="14.42578125" style="1"/>
  </cols>
  <sheetData>
    <row r="1" spans="1:34" ht="15.75" customHeight="1" x14ac:dyDescent="0.2">
      <c r="A1" s="15"/>
      <c r="B1" s="3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4"/>
      <c r="AH1" s="15"/>
    </row>
    <row r="2" spans="1:34" ht="15.75" customHeight="1" x14ac:dyDescent="0.25">
      <c r="A2" s="15"/>
      <c r="B2" s="32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31" t="s">
        <v>6</v>
      </c>
      <c r="AH2" s="15"/>
    </row>
    <row r="3" spans="1:34" ht="26.25" x14ac:dyDescent="0.2">
      <c r="A3" s="15"/>
      <c r="B3" s="31">
        <v>1</v>
      </c>
      <c r="C3" s="8">
        <v>2</v>
      </c>
      <c r="D3" s="8">
        <v>2</v>
      </c>
      <c r="E3" s="8">
        <v>1</v>
      </c>
      <c r="F3" s="8">
        <v>1</v>
      </c>
      <c r="G3" s="8">
        <v>1</v>
      </c>
      <c r="H3" s="8">
        <v>2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2</v>
      </c>
      <c r="O3" s="8">
        <v>1</v>
      </c>
      <c r="P3" s="8">
        <v>1</v>
      </c>
      <c r="Q3" s="8">
        <v>1</v>
      </c>
      <c r="R3" s="8">
        <v>2</v>
      </c>
      <c r="S3" s="8">
        <v>1</v>
      </c>
      <c r="T3" s="8">
        <v>1</v>
      </c>
      <c r="U3" s="8">
        <v>1</v>
      </c>
      <c r="V3" s="8">
        <v>2</v>
      </c>
      <c r="W3" s="8">
        <v>1</v>
      </c>
      <c r="X3" s="8">
        <v>1</v>
      </c>
      <c r="Y3" s="8">
        <v>2</v>
      </c>
      <c r="Z3" s="8">
        <v>1</v>
      </c>
      <c r="AA3" s="8">
        <v>2</v>
      </c>
      <c r="AB3" s="8">
        <v>2</v>
      </c>
      <c r="AC3" s="8">
        <v>1</v>
      </c>
      <c r="AD3" s="8">
        <v>1</v>
      </c>
      <c r="AE3" s="8">
        <v>1</v>
      </c>
      <c r="AF3" s="8">
        <v>1</v>
      </c>
      <c r="AG3" s="33">
        <v>1</v>
      </c>
      <c r="AH3" s="15"/>
    </row>
    <row r="4" spans="1:34" ht="26.25" x14ac:dyDescent="0.2">
      <c r="A4" s="15"/>
      <c r="B4" s="31">
        <v>2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1</v>
      </c>
      <c r="I4" s="8">
        <v>1</v>
      </c>
      <c r="J4" s="8">
        <v>2</v>
      </c>
      <c r="K4" s="8">
        <v>1</v>
      </c>
      <c r="L4" s="8">
        <v>1</v>
      </c>
      <c r="M4" s="8">
        <v>2</v>
      </c>
      <c r="N4" s="8">
        <v>2</v>
      </c>
      <c r="O4" s="8">
        <v>1</v>
      </c>
      <c r="P4" s="8">
        <v>1</v>
      </c>
      <c r="Q4" s="8">
        <v>2</v>
      </c>
      <c r="R4" s="8">
        <v>2</v>
      </c>
      <c r="S4" s="8">
        <v>2</v>
      </c>
      <c r="T4" s="8">
        <v>1</v>
      </c>
      <c r="U4" s="8">
        <v>2</v>
      </c>
      <c r="V4" s="8">
        <v>2</v>
      </c>
      <c r="W4" s="8">
        <v>1</v>
      </c>
      <c r="X4" s="8">
        <v>1</v>
      </c>
      <c r="Y4" s="8">
        <v>2</v>
      </c>
      <c r="Z4" s="8">
        <v>1</v>
      </c>
      <c r="AA4" s="8">
        <v>2</v>
      </c>
      <c r="AB4" s="8">
        <v>1</v>
      </c>
      <c r="AC4" s="8">
        <v>2</v>
      </c>
      <c r="AD4" s="8">
        <v>1</v>
      </c>
      <c r="AE4" s="8">
        <v>2</v>
      </c>
      <c r="AF4" s="8">
        <v>2</v>
      </c>
      <c r="AG4" s="33">
        <v>2</v>
      </c>
      <c r="AH4" s="15"/>
    </row>
    <row r="5" spans="1:34" ht="26.25" x14ac:dyDescent="0.2">
      <c r="A5" s="15"/>
      <c r="B5" s="31">
        <v>3</v>
      </c>
      <c r="C5" s="8">
        <v>2</v>
      </c>
      <c r="D5" s="8">
        <v>1</v>
      </c>
      <c r="E5" s="8">
        <v>1</v>
      </c>
      <c r="F5" s="8">
        <v>2</v>
      </c>
      <c r="G5" s="8">
        <v>2</v>
      </c>
      <c r="H5" s="8">
        <v>1</v>
      </c>
      <c r="I5" s="8">
        <v>1</v>
      </c>
      <c r="J5" s="8">
        <v>1</v>
      </c>
      <c r="K5" s="8">
        <v>2</v>
      </c>
      <c r="L5" s="8">
        <v>2</v>
      </c>
      <c r="M5" s="8">
        <v>2</v>
      </c>
      <c r="N5" s="8">
        <v>2</v>
      </c>
      <c r="O5" s="8">
        <v>1</v>
      </c>
      <c r="P5" s="8">
        <v>2</v>
      </c>
      <c r="Q5" s="8">
        <v>1</v>
      </c>
      <c r="R5" s="8">
        <v>2</v>
      </c>
      <c r="S5" s="8">
        <v>1</v>
      </c>
      <c r="T5" s="8">
        <v>2</v>
      </c>
      <c r="U5" s="8">
        <v>2</v>
      </c>
      <c r="V5" s="8">
        <v>2</v>
      </c>
      <c r="W5" s="8">
        <v>1</v>
      </c>
      <c r="X5" s="8">
        <v>2</v>
      </c>
      <c r="Y5" s="8">
        <v>2</v>
      </c>
      <c r="Z5" s="8">
        <v>2</v>
      </c>
      <c r="AA5" s="8">
        <v>2</v>
      </c>
      <c r="AB5" s="8">
        <v>1</v>
      </c>
      <c r="AC5" s="8">
        <v>2</v>
      </c>
      <c r="AD5" s="8">
        <v>2</v>
      </c>
      <c r="AE5" s="8">
        <v>1</v>
      </c>
      <c r="AF5" s="8">
        <v>2</v>
      </c>
      <c r="AG5" s="33">
        <v>3</v>
      </c>
      <c r="AH5" s="15"/>
    </row>
    <row r="6" spans="1:34" ht="26.25" x14ac:dyDescent="0.2">
      <c r="A6" s="15"/>
      <c r="B6" s="31">
        <v>4</v>
      </c>
      <c r="C6" s="8">
        <v>1</v>
      </c>
      <c r="D6" s="8">
        <v>2</v>
      </c>
      <c r="E6" s="8">
        <v>2</v>
      </c>
      <c r="F6" s="8">
        <v>1</v>
      </c>
      <c r="G6" s="8">
        <v>1</v>
      </c>
      <c r="H6" s="8">
        <v>2</v>
      </c>
      <c r="I6" s="8">
        <v>1</v>
      </c>
      <c r="J6" s="8">
        <v>2</v>
      </c>
      <c r="K6" s="8">
        <v>1</v>
      </c>
      <c r="L6" s="8">
        <v>1</v>
      </c>
      <c r="M6" s="8">
        <v>2</v>
      </c>
      <c r="N6" s="8">
        <v>1</v>
      </c>
      <c r="O6" s="8">
        <v>1</v>
      </c>
      <c r="P6" s="8">
        <v>2</v>
      </c>
      <c r="Q6" s="8">
        <v>1</v>
      </c>
      <c r="R6" s="8">
        <v>2</v>
      </c>
      <c r="S6" s="8">
        <v>1</v>
      </c>
      <c r="T6" s="8">
        <v>2</v>
      </c>
      <c r="U6" s="8">
        <v>2</v>
      </c>
      <c r="V6" s="8">
        <v>2</v>
      </c>
      <c r="W6" s="8">
        <v>2</v>
      </c>
      <c r="X6" s="8">
        <v>1</v>
      </c>
      <c r="Y6" s="8">
        <v>1</v>
      </c>
      <c r="Z6" s="8">
        <v>2</v>
      </c>
      <c r="AA6" s="8">
        <v>2</v>
      </c>
      <c r="AB6" s="8">
        <v>2</v>
      </c>
      <c r="AC6" s="8">
        <v>1</v>
      </c>
      <c r="AD6" s="8">
        <v>2</v>
      </c>
      <c r="AE6" s="8">
        <v>2</v>
      </c>
      <c r="AF6" s="8">
        <v>2</v>
      </c>
      <c r="AG6" s="33">
        <v>4</v>
      </c>
      <c r="AH6" s="15"/>
    </row>
    <row r="7" spans="1:34" ht="26.25" x14ac:dyDescent="0.2">
      <c r="A7" s="15"/>
      <c r="B7" s="31">
        <v>5</v>
      </c>
      <c r="C7" s="8">
        <v>1</v>
      </c>
      <c r="D7" s="8">
        <v>1</v>
      </c>
      <c r="E7" s="8">
        <v>1</v>
      </c>
      <c r="F7" s="8">
        <v>1</v>
      </c>
      <c r="G7" s="8">
        <v>2</v>
      </c>
      <c r="H7" s="8">
        <v>2</v>
      </c>
      <c r="I7" s="8">
        <v>1</v>
      </c>
      <c r="J7" s="8">
        <v>2</v>
      </c>
      <c r="K7" s="8">
        <v>2</v>
      </c>
      <c r="L7" s="8">
        <v>1</v>
      </c>
      <c r="M7" s="8">
        <v>1</v>
      </c>
      <c r="N7" s="8">
        <v>2</v>
      </c>
      <c r="O7" s="8">
        <v>2</v>
      </c>
      <c r="P7" s="8">
        <v>2</v>
      </c>
      <c r="Q7" s="8">
        <v>1</v>
      </c>
      <c r="R7" s="8">
        <v>1</v>
      </c>
      <c r="S7" s="8">
        <v>2</v>
      </c>
      <c r="T7" s="8">
        <v>2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2</v>
      </c>
      <c r="AA7" s="8">
        <v>1</v>
      </c>
      <c r="AB7" s="8">
        <v>1</v>
      </c>
      <c r="AC7" s="8">
        <v>2</v>
      </c>
      <c r="AD7" s="8">
        <v>2</v>
      </c>
      <c r="AE7" s="8">
        <v>2</v>
      </c>
      <c r="AF7" s="8">
        <v>2</v>
      </c>
      <c r="AG7" s="33">
        <v>5</v>
      </c>
      <c r="AH7" s="15"/>
    </row>
    <row r="8" spans="1:34" ht="26.25" x14ac:dyDescent="0.2">
      <c r="A8" s="15"/>
      <c r="B8" s="31">
        <v>6</v>
      </c>
      <c r="C8" s="8">
        <v>1</v>
      </c>
      <c r="D8" s="8">
        <v>1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1</v>
      </c>
      <c r="K8" s="8">
        <v>1</v>
      </c>
      <c r="L8" s="8">
        <v>1</v>
      </c>
      <c r="M8" s="8">
        <v>2</v>
      </c>
      <c r="N8" s="8">
        <v>1</v>
      </c>
      <c r="O8" s="8">
        <v>1</v>
      </c>
      <c r="P8" s="8">
        <v>1</v>
      </c>
      <c r="Q8" s="8">
        <v>1</v>
      </c>
      <c r="R8" s="8">
        <v>2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2</v>
      </c>
      <c r="Z8" s="8">
        <v>2</v>
      </c>
      <c r="AA8" s="8">
        <v>2</v>
      </c>
      <c r="AB8" s="8">
        <v>2</v>
      </c>
      <c r="AC8" s="8">
        <v>1</v>
      </c>
      <c r="AD8" s="8">
        <v>2</v>
      </c>
      <c r="AE8" s="8">
        <v>1</v>
      </c>
      <c r="AF8" s="8">
        <v>1</v>
      </c>
      <c r="AG8" s="33">
        <v>6</v>
      </c>
      <c r="AH8" s="15"/>
    </row>
    <row r="9" spans="1:34" ht="26.25" x14ac:dyDescent="0.2">
      <c r="A9" s="15"/>
      <c r="B9" s="31">
        <v>7</v>
      </c>
      <c r="C9" s="8">
        <v>1</v>
      </c>
      <c r="D9" s="8">
        <v>1</v>
      </c>
      <c r="E9" s="8">
        <v>1</v>
      </c>
      <c r="F9" s="8">
        <v>2</v>
      </c>
      <c r="G9" s="8">
        <v>2</v>
      </c>
      <c r="H9" s="8">
        <v>1</v>
      </c>
      <c r="I9" s="8">
        <v>2</v>
      </c>
      <c r="J9" s="8">
        <v>2</v>
      </c>
      <c r="K9" s="8">
        <v>2</v>
      </c>
      <c r="L9" s="8">
        <v>1</v>
      </c>
      <c r="M9" s="8">
        <v>2</v>
      </c>
      <c r="N9" s="8">
        <v>2</v>
      </c>
      <c r="O9" s="8">
        <v>2</v>
      </c>
      <c r="P9" s="8">
        <v>1</v>
      </c>
      <c r="Q9" s="8">
        <v>1</v>
      </c>
      <c r="R9" s="8">
        <v>2</v>
      </c>
      <c r="S9" s="8">
        <v>2</v>
      </c>
      <c r="T9" s="8">
        <v>2</v>
      </c>
      <c r="U9" s="8">
        <v>1</v>
      </c>
      <c r="V9" s="8">
        <v>2</v>
      </c>
      <c r="W9" s="8">
        <v>2</v>
      </c>
      <c r="X9" s="8">
        <v>2</v>
      </c>
      <c r="Y9" s="8">
        <v>1</v>
      </c>
      <c r="Z9" s="8">
        <v>2</v>
      </c>
      <c r="AA9" s="8">
        <v>2</v>
      </c>
      <c r="AB9" s="8">
        <v>1</v>
      </c>
      <c r="AC9" s="8">
        <v>1</v>
      </c>
      <c r="AD9" s="8">
        <v>1</v>
      </c>
      <c r="AE9" s="8">
        <v>2</v>
      </c>
      <c r="AF9" s="8">
        <v>2</v>
      </c>
      <c r="AG9" s="33">
        <v>7</v>
      </c>
      <c r="AH9" s="15"/>
    </row>
    <row r="10" spans="1:34" ht="26.25" x14ac:dyDescent="0.2">
      <c r="A10" s="15"/>
      <c r="B10" s="31">
        <v>8</v>
      </c>
      <c r="C10" s="8">
        <v>2</v>
      </c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1</v>
      </c>
      <c r="J10" s="8">
        <v>1</v>
      </c>
      <c r="K10" s="8">
        <v>2</v>
      </c>
      <c r="L10" s="8">
        <v>2</v>
      </c>
      <c r="M10" s="8">
        <v>1</v>
      </c>
      <c r="N10" s="8">
        <v>2</v>
      </c>
      <c r="O10" s="8">
        <v>1</v>
      </c>
      <c r="P10" s="8">
        <v>2</v>
      </c>
      <c r="Q10" s="8">
        <v>2</v>
      </c>
      <c r="R10" s="8">
        <v>1</v>
      </c>
      <c r="S10" s="8">
        <v>1</v>
      </c>
      <c r="T10" s="8">
        <v>2</v>
      </c>
      <c r="U10" s="8">
        <v>2</v>
      </c>
      <c r="V10" s="8">
        <v>2</v>
      </c>
      <c r="W10" s="8">
        <v>1</v>
      </c>
      <c r="X10" s="8">
        <v>2</v>
      </c>
      <c r="Y10" s="8">
        <v>2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2</v>
      </c>
      <c r="AF10" s="8">
        <v>1</v>
      </c>
      <c r="AG10" s="33">
        <v>8</v>
      </c>
      <c r="AH10" s="15"/>
    </row>
    <row r="11" spans="1:34" ht="26.25" x14ac:dyDescent="0.2">
      <c r="A11" s="15"/>
      <c r="B11" s="31">
        <v>9</v>
      </c>
      <c r="C11" s="8">
        <v>2</v>
      </c>
      <c r="D11" s="8">
        <v>1</v>
      </c>
      <c r="E11" s="8">
        <v>1</v>
      </c>
      <c r="F11" s="8">
        <v>1</v>
      </c>
      <c r="G11" s="8">
        <v>2</v>
      </c>
      <c r="H11" s="8">
        <v>1</v>
      </c>
      <c r="I11" s="8">
        <v>1</v>
      </c>
      <c r="J11" s="8">
        <v>1</v>
      </c>
      <c r="K11" s="8">
        <v>2</v>
      </c>
      <c r="L11" s="8">
        <v>1</v>
      </c>
      <c r="M11" s="8">
        <v>1</v>
      </c>
      <c r="N11" s="8">
        <v>2</v>
      </c>
      <c r="O11" s="8">
        <v>2</v>
      </c>
      <c r="P11" s="8">
        <v>1</v>
      </c>
      <c r="Q11" s="8">
        <v>2</v>
      </c>
      <c r="R11" s="8">
        <v>2</v>
      </c>
      <c r="S11" s="8">
        <v>1</v>
      </c>
      <c r="T11" s="8">
        <v>2</v>
      </c>
      <c r="U11" s="8">
        <v>2</v>
      </c>
      <c r="V11" s="8">
        <v>2</v>
      </c>
      <c r="W11" s="8">
        <v>2</v>
      </c>
      <c r="X11" s="8">
        <v>1</v>
      </c>
      <c r="Y11" s="8">
        <v>2</v>
      </c>
      <c r="Z11" s="8">
        <v>2</v>
      </c>
      <c r="AA11" s="8">
        <v>1</v>
      </c>
      <c r="AB11" s="8">
        <v>1</v>
      </c>
      <c r="AC11" s="8">
        <v>1</v>
      </c>
      <c r="AD11" s="8">
        <v>2</v>
      </c>
      <c r="AE11" s="8">
        <v>2</v>
      </c>
      <c r="AF11" s="8">
        <v>2</v>
      </c>
      <c r="AG11" s="33">
        <v>9</v>
      </c>
      <c r="AH11" s="15"/>
    </row>
    <row r="12" spans="1:34" ht="26.25" x14ac:dyDescent="0.2">
      <c r="A12" s="15"/>
      <c r="B12" s="31">
        <v>10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2</v>
      </c>
      <c r="L12" s="8">
        <v>2</v>
      </c>
      <c r="M12" s="8">
        <v>2</v>
      </c>
      <c r="N12" s="8">
        <v>1</v>
      </c>
      <c r="O12" s="8">
        <v>1</v>
      </c>
      <c r="P12" s="8">
        <v>2</v>
      </c>
      <c r="Q12" s="8">
        <v>2</v>
      </c>
      <c r="R12" s="8">
        <v>1</v>
      </c>
      <c r="S12" s="8">
        <v>1</v>
      </c>
      <c r="T12" s="8">
        <v>1</v>
      </c>
      <c r="U12" s="8">
        <v>2</v>
      </c>
      <c r="V12" s="8">
        <v>2</v>
      </c>
      <c r="W12" s="8">
        <v>2</v>
      </c>
      <c r="X12" s="8">
        <v>1</v>
      </c>
      <c r="Y12" s="8">
        <v>1</v>
      </c>
      <c r="Z12" s="8">
        <v>1</v>
      </c>
      <c r="AA12" s="8">
        <v>2</v>
      </c>
      <c r="AB12" s="8">
        <v>1</v>
      </c>
      <c r="AC12" s="8">
        <v>2</v>
      </c>
      <c r="AD12" s="8">
        <v>2</v>
      </c>
      <c r="AE12" s="8">
        <v>2</v>
      </c>
      <c r="AF12" s="8">
        <v>1</v>
      </c>
      <c r="AG12" s="33">
        <v>10</v>
      </c>
      <c r="AH12" s="15"/>
    </row>
    <row r="13" spans="1:34" ht="26.25" x14ac:dyDescent="0.2">
      <c r="A13" s="15"/>
      <c r="B13" s="31">
        <v>11</v>
      </c>
      <c r="C13" s="8">
        <v>2</v>
      </c>
      <c r="D13" s="8">
        <v>2</v>
      </c>
      <c r="E13" s="8">
        <v>1</v>
      </c>
      <c r="F13" s="8">
        <v>1</v>
      </c>
      <c r="G13" s="8">
        <v>2</v>
      </c>
      <c r="H13" s="8">
        <v>2</v>
      </c>
      <c r="I13" s="8">
        <v>1</v>
      </c>
      <c r="J13" s="8">
        <v>2</v>
      </c>
      <c r="K13" s="8">
        <v>2</v>
      </c>
      <c r="L13" s="8">
        <v>2</v>
      </c>
      <c r="M13" s="8">
        <v>1</v>
      </c>
      <c r="N13" s="8">
        <v>2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1</v>
      </c>
      <c r="U13" s="8">
        <v>2</v>
      </c>
      <c r="V13" s="8">
        <v>2</v>
      </c>
      <c r="W13" s="8">
        <v>2</v>
      </c>
      <c r="X13" s="8">
        <v>2</v>
      </c>
      <c r="Y13" s="8">
        <v>2</v>
      </c>
      <c r="Z13" s="8">
        <v>2</v>
      </c>
      <c r="AA13" s="8">
        <v>2</v>
      </c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33">
        <v>11</v>
      </c>
      <c r="AH13" s="15"/>
    </row>
    <row r="14" spans="1:34" ht="26.25" x14ac:dyDescent="0.2">
      <c r="A14" s="15"/>
      <c r="B14" s="31">
        <v>12</v>
      </c>
      <c r="C14" s="8">
        <v>2</v>
      </c>
      <c r="D14" s="8">
        <v>1</v>
      </c>
      <c r="E14" s="8">
        <v>2</v>
      </c>
      <c r="F14" s="8">
        <v>2</v>
      </c>
      <c r="G14" s="8">
        <v>1</v>
      </c>
      <c r="H14" s="8">
        <v>2</v>
      </c>
      <c r="I14" s="8">
        <v>2</v>
      </c>
      <c r="J14" s="8">
        <v>1</v>
      </c>
      <c r="K14" s="8">
        <v>1</v>
      </c>
      <c r="L14" s="8">
        <v>2</v>
      </c>
      <c r="M14" s="8">
        <v>1</v>
      </c>
      <c r="N14" s="8">
        <v>1</v>
      </c>
      <c r="O14" s="8">
        <v>2</v>
      </c>
      <c r="P14" s="8">
        <v>1</v>
      </c>
      <c r="Q14" s="8">
        <v>2</v>
      </c>
      <c r="R14" s="8">
        <v>1</v>
      </c>
      <c r="S14" s="8">
        <v>1</v>
      </c>
      <c r="T14" s="8">
        <v>2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2</v>
      </c>
      <c r="AF14" s="8">
        <v>1</v>
      </c>
      <c r="AG14" s="33">
        <v>12</v>
      </c>
      <c r="AH14" s="15"/>
    </row>
    <row r="15" spans="1:34" ht="26.25" x14ac:dyDescent="0.2">
      <c r="A15" s="15"/>
      <c r="B15" s="31">
        <v>13</v>
      </c>
      <c r="C15" s="8">
        <v>1</v>
      </c>
      <c r="D15" s="8">
        <v>2</v>
      </c>
      <c r="E15" s="8">
        <v>1</v>
      </c>
      <c r="F15" s="8">
        <v>2</v>
      </c>
      <c r="G15" s="8">
        <v>2</v>
      </c>
      <c r="H15" s="8">
        <v>1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8">
        <v>1</v>
      </c>
      <c r="P15" s="8">
        <v>2</v>
      </c>
      <c r="Q15" s="8">
        <v>1</v>
      </c>
      <c r="R15" s="8">
        <v>2</v>
      </c>
      <c r="S15" s="8">
        <v>2</v>
      </c>
      <c r="T15" s="8">
        <v>1</v>
      </c>
      <c r="U15" s="8">
        <v>1</v>
      </c>
      <c r="V15" s="8">
        <v>2</v>
      </c>
      <c r="W15" s="8">
        <v>2</v>
      </c>
      <c r="X15" s="8">
        <v>1</v>
      </c>
      <c r="Y15" s="8">
        <v>2</v>
      </c>
      <c r="Z15" s="8">
        <v>2</v>
      </c>
      <c r="AA15" s="8">
        <v>1</v>
      </c>
      <c r="AB15" s="8">
        <v>2</v>
      </c>
      <c r="AC15" s="8">
        <v>2</v>
      </c>
      <c r="AD15" s="8">
        <v>1</v>
      </c>
      <c r="AE15" s="8">
        <v>1</v>
      </c>
      <c r="AF15" s="8">
        <v>2</v>
      </c>
      <c r="AG15" s="33">
        <v>13</v>
      </c>
      <c r="AH15" s="15"/>
    </row>
    <row r="16" spans="1:34" ht="26.25" x14ac:dyDescent="0.2">
      <c r="A16" s="15"/>
      <c r="B16" s="31">
        <v>14</v>
      </c>
      <c r="C16" s="8">
        <v>2</v>
      </c>
      <c r="D16" s="8">
        <v>1</v>
      </c>
      <c r="E16" s="8">
        <v>2</v>
      </c>
      <c r="F16" s="8">
        <v>1</v>
      </c>
      <c r="G16" s="8">
        <v>1</v>
      </c>
      <c r="H16" s="8">
        <v>2</v>
      </c>
      <c r="I16" s="8">
        <v>2</v>
      </c>
      <c r="J16" s="8">
        <v>2</v>
      </c>
      <c r="K16" s="8">
        <v>1</v>
      </c>
      <c r="L16" s="8">
        <v>2</v>
      </c>
      <c r="M16" s="8">
        <v>2</v>
      </c>
      <c r="N16" s="8">
        <v>1</v>
      </c>
      <c r="O16" s="8">
        <v>2</v>
      </c>
      <c r="P16" s="8">
        <v>1</v>
      </c>
      <c r="Q16" s="8">
        <v>1</v>
      </c>
      <c r="R16" s="8">
        <v>1</v>
      </c>
      <c r="S16" s="8">
        <v>2</v>
      </c>
      <c r="T16" s="8">
        <v>2</v>
      </c>
      <c r="U16" s="8">
        <v>2</v>
      </c>
      <c r="V16" s="8">
        <v>2</v>
      </c>
      <c r="W16" s="8">
        <v>2</v>
      </c>
      <c r="X16" s="8">
        <v>1</v>
      </c>
      <c r="Y16" s="8">
        <v>2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2</v>
      </c>
      <c r="AF16" s="8">
        <v>1</v>
      </c>
      <c r="AG16" s="33">
        <v>14</v>
      </c>
      <c r="AH16" s="15"/>
    </row>
    <row r="17" spans="1:34" ht="26.25" x14ac:dyDescent="0.2">
      <c r="A17" s="15"/>
      <c r="B17" s="31">
        <v>15</v>
      </c>
      <c r="C17" s="8">
        <v>1</v>
      </c>
      <c r="D17" s="8">
        <v>1</v>
      </c>
      <c r="E17" s="8">
        <v>2</v>
      </c>
      <c r="F17" s="8">
        <v>1</v>
      </c>
      <c r="G17" s="8">
        <v>2</v>
      </c>
      <c r="H17" s="8">
        <v>2</v>
      </c>
      <c r="I17" s="8">
        <v>1</v>
      </c>
      <c r="J17" s="8">
        <v>2</v>
      </c>
      <c r="K17" s="8">
        <v>2</v>
      </c>
      <c r="L17" s="8">
        <v>2</v>
      </c>
      <c r="M17" s="8">
        <v>1</v>
      </c>
      <c r="N17" s="8">
        <v>1</v>
      </c>
      <c r="O17" s="8">
        <v>1</v>
      </c>
      <c r="P17" s="8">
        <v>1</v>
      </c>
      <c r="Q17" s="8">
        <v>2</v>
      </c>
      <c r="R17" s="8">
        <v>1</v>
      </c>
      <c r="S17" s="8">
        <v>1</v>
      </c>
      <c r="T17" s="8">
        <v>2</v>
      </c>
      <c r="U17" s="8">
        <v>2</v>
      </c>
      <c r="V17" s="8">
        <v>1</v>
      </c>
      <c r="W17" s="8">
        <v>1</v>
      </c>
      <c r="X17" s="8">
        <v>1</v>
      </c>
      <c r="Y17" s="8">
        <v>2</v>
      </c>
      <c r="Z17" s="8">
        <v>2</v>
      </c>
      <c r="AA17" s="8">
        <v>2</v>
      </c>
      <c r="AB17" s="8">
        <v>1</v>
      </c>
      <c r="AC17" s="8">
        <v>2</v>
      </c>
      <c r="AD17" s="8">
        <v>1</v>
      </c>
      <c r="AE17" s="8">
        <v>2</v>
      </c>
      <c r="AF17" s="8">
        <v>2</v>
      </c>
      <c r="AG17" s="33">
        <v>15</v>
      </c>
      <c r="AH17" s="15"/>
    </row>
    <row r="18" spans="1:34" ht="26.25" x14ac:dyDescent="0.2">
      <c r="A18" s="15"/>
      <c r="B18" s="31">
        <v>16</v>
      </c>
      <c r="C18" s="8">
        <v>1</v>
      </c>
      <c r="D18" s="8">
        <v>2</v>
      </c>
      <c r="E18" s="8">
        <v>2</v>
      </c>
      <c r="F18" s="8">
        <v>1</v>
      </c>
      <c r="G18" s="8">
        <v>1</v>
      </c>
      <c r="H18" s="8">
        <v>2</v>
      </c>
      <c r="I18" s="8">
        <v>2</v>
      </c>
      <c r="J18" s="8">
        <v>2</v>
      </c>
      <c r="K18" s="8">
        <v>1</v>
      </c>
      <c r="L18" s="8">
        <v>2</v>
      </c>
      <c r="M18" s="8">
        <v>1</v>
      </c>
      <c r="N18" s="8">
        <v>1</v>
      </c>
      <c r="O18" s="8">
        <v>2</v>
      </c>
      <c r="P18" s="8">
        <v>1</v>
      </c>
      <c r="Q18" s="8">
        <v>2</v>
      </c>
      <c r="R18" s="8">
        <v>1</v>
      </c>
      <c r="S18" s="8">
        <v>1</v>
      </c>
      <c r="T18" s="8">
        <v>2</v>
      </c>
      <c r="U18" s="8">
        <v>1</v>
      </c>
      <c r="V18" s="8">
        <v>1</v>
      </c>
      <c r="W18" s="8">
        <v>1</v>
      </c>
      <c r="X18" s="8">
        <v>2</v>
      </c>
      <c r="Y18" s="8">
        <v>2</v>
      </c>
      <c r="Z18" s="8">
        <v>1</v>
      </c>
      <c r="AA18" s="8">
        <v>2</v>
      </c>
      <c r="AB18" s="8">
        <v>2</v>
      </c>
      <c r="AC18" s="8">
        <v>1</v>
      </c>
      <c r="AD18" s="8">
        <v>1</v>
      </c>
      <c r="AE18" s="8">
        <v>2</v>
      </c>
      <c r="AF18" s="8">
        <v>1</v>
      </c>
      <c r="AG18" s="33">
        <v>16</v>
      </c>
      <c r="AH18" s="15"/>
    </row>
    <row r="19" spans="1:34" ht="26.25" x14ac:dyDescent="0.2">
      <c r="A19" s="15"/>
      <c r="B19" s="31">
        <v>17</v>
      </c>
      <c r="C19" s="8">
        <v>2</v>
      </c>
      <c r="D19" s="8">
        <v>1</v>
      </c>
      <c r="E19" s="8">
        <v>1</v>
      </c>
      <c r="F19" s="8">
        <v>1</v>
      </c>
      <c r="G19" s="8">
        <v>2</v>
      </c>
      <c r="H19" s="8">
        <v>1</v>
      </c>
      <c r="I19" s="8">
        <v>2</v>
      </c>
      <c r="J19" s="8">
        <v>1</v>
      </c>
      <c r="K19" s="8">
        <v>2</v>
      </c>
      <c r="L19" s="8">
        <v>1</v>
      </c>
      <c r="M19" s="8">
        <v>2</v>
      </c>
      <c r="N19" s="8">
        <v>2</v>
      </c>
      <c r="O19" s="8">
        <v>1</v>
      </c>
      <c r="P19" s="8">
        <v>2</v>
      </c>
      <c r="Q19" s="8">
        <v>1</v>
      </c>
      <c r="R19" s="8">
        <v>1</v>
      </c>
      <c r="S19" s="8">
        <v>2</v>
      </c>
      <c r="T19" s="8">
        <v>1</v>
      </c>
      <c r="U19" s="8">
        <v>1</v>
      </c>
      <c r="V19" s="8">
        <v>2</v>
      </c>
      <c r="W19" s="8">
        <v>2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2</v>
      </c>
      <c r="AE19" s="8">
        <v>1</v>
      </c>
      <c r="AF19" s="8">
        <v>1</v>
      </c>
      <c r="AG19" s="33">
        <v>17</v>
      </c>
      <c r="AH19" s="15"/>
    </row>
    <row r="20" spans="1:34" ht="26.25" x14ac:dyDescent="0.2">
      <c r="A20" s="15"/>
      <c r="B20" s="31">
        <v>18</v>
      </c>
      <c r="C20" s="8">
        <v>2</v>
      </c>
      <c r="D20" s="8">
        <v>1</v>
      </c>
      <c r="E20" s="8">
        <v>2</v>
      </c>
      <c r="F20" s="8">
        <v>2</v>
      </c>
      <c r="G20" s="8">
        <v>1</v>
      </c>
      <c r="H20" s="8">
        <v>2</v>
      </c>
      <c r="I20" s="8">
        <v>1</v>
      </c>
      <c r="J20" s="8">
        <v>1</v>
      </c>
      <c r="K20" s="8">
        <v>2</v>
      </c>
      <c r="L20" s="8">
        <v>2</v>
      </c>
      <c r="M20" s="8">
        <v>2</v>
      </c>
      <c r="N20" s="8">
        <v>1</v>
      </c>
      <c r="O20" s="8">
        <v>1</v>
      </c>
      <c r="P20" s="8">
        <v>2</v>
      </c>
      <c r="Q20" s="8">
        <v>2</v>
      </c>
      <c r="R20" s="8">
        <v>2</v>
      </c>
      <c r="S20" s="8">
        <v>1</v>
      </c>
      <c r="T20" s="8">
        <v>2</v>
      </c>
      <c r="U20" s="8">
        <v>2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>
        <v>2</v>
      </c>
      <c r="AE20" s="8">
        <v>1</v>
      </c>
      <c r="AF20" s="8">
        <v>2</v>
      </c>
      <c r="AG20" s="33">
        <v>18</v>
      </c>
      <c r="AH20" s="15"/>
    </row>
    <row r="21" spans="1:34" ht="26.25" x14ac:dyDescent="0.2">
      <c r="A21" s="15"/>
      <c r="B21" s="31">
        <v>19</v>
      </c>
      <c r="C21" s="8">
        <v>1</v>
      </c>
      <c r="D21" s="8">
        <v>2</v>
      </c>
      <c r="E21" s="8">
        <v>2</v>
      </c>
      <c r="F21" s="8">
        <v>1</v>
      </c>
      <c r="G21" s="8">
        <v>2</v>
      </c>
      <c r="H21" s="8">
        <v>2</v>
      </c>
      <c r="I21" s="8">
        <v>2</v>
      </c>
      <c r="J21" s="8">
        <v>1</v>
      </c>
      <c r="K21" s="8">
        <v>2</v>
      </c>
      <c r="L21" s="8">
        <v>2</v>
      </c>
      <c r="M21" s="8">
        <v>2</v>
      </c>
      <c r="N21" s="8">
        <v>2</v>
      </c>
      <c r="O21" s="8">
        <v>1</v>
      </c>
      <c r="P21" s="8">
        <v>1</v>
      </c>
      <c r="Q21" s="8">
        <v>1</v>
      </c>
      <c r="R21" s="8">
        <v>2</v>
      </c>
      <c r="S21" s="8">
        <v>1</v>
      </c>
      <c r="T21" s="8">
        <v>2</v>
      </c>
      <c r="U21" s="8">
        <v>2</v>
      </c>
      <c r="V21" s="8">
        <v>2</v>
      </c>
      <c r="W21" s="8">
        <v>2</v>
      </c>
      <c r="X21" s="8">
        <v>2</v>
      </c>
      <c r="Y21" s="8">
        <v>1</v>
      </c>
      <c r="Z21" s="8">
        <v>1</v>
      </c>
      <c r="AA21" s="8">
        <v>2</v>
      </c>
      <c r="AB21" s="8">
        <v>2</v>
      </c>
      <c r="AC21" s="8">
        <v>1</v>
      </c>
      <c r="AD21" s="8">
        <v>2</v>
      </c>
      <c r="AE21" s="8">
        <v>2</v>
      </c>
      <c r="AF21" s="8">
        <v>2</v>
      </c>
      <c r="AG21" s="33">
        <v>19</v>
      </c>
      <c r="AH21" s="15"/>
    </row>
    <row r="22" spans="1:34" ht="26.25" x14ac:dyDescent="0.2">
      <c r="A22" s="15"/>
      <c r="B22" s="31">
        <v>20</v>
      </c>
      <c r="C22" s="8">
        <v>1</v>
      </c>
      <c r="D22" s="8">
        <v>2</v>
      </c>
      <c r="E22" s="8">
        <v>2</v>
      </c>
      <c r="F22" s="8">
        <v>1</v>
      </c>
      <c r="G22" s="8">
        <v>1</v>
      </c>
      <c r="H22" s="8">
        <v>2</v>
      </c>
      <c r="I22" s="8">
        <v>1</v>
      </c>
      <c r="J22" s="8">
        <v>1</v>
      </c>
      <c r="K22" s="8">
        <v>2</v>
      </c>
      <c r="L22" s="8">
        <v>1</v>
      </c>
      <c r="M22" s="8">
        <v>2</v>
      </c>
      <c r="N22" s="8">
        <v>1</v>
      </c>
      <c r="O22" s="8">
        <v>2</v>
      </c>
      <c r="P22" s="8">
        <v>2</v>
      </c>
      <c r="Q22" s="8">
        <v>1</v>
      </c>
      <c r="R22" s="8">
        <v>1</v>
      </c>
      <c r="S22" s="8">
        <v>2</v>
      </c>
      <c r="T22" s="8">
        <v>1</v>
      </c>
      <c r="U22" s="8">
        <v>2</v>
      </c>
      <c r="V22" s="8">
        <v>1</v>
      </c>
      <c r="W22" s="8">
        <v>1</v>
      </c>
      <c r="X22" s="8">
        <v>1</v>
      </c>
      <c r="Y22" s="8">
        <v>1</v>
      </c>
      <c r="Z22" s="8">
        <v>2</v>
      </c>
      <c r="AA22" s="8">
        <v>2</v>
      </c>
      <c r="AB22" s="8">
        <v>2</v>
      </c>
      <c r="AC22" s="8">
        <v>2</v>
      </c>
      <c r="AD22" s="8">
        <v>2</v>
      </c>
      <c r="AE22" s="8">
        <v>1</v>
      </c>
      <c r="AF22" s="8">
        <v>1</v>
      </c>
      <c r="AG22" s="33">
        <v>20</v>
      </c>
      <c r="AH22" s="15"/>
    </row>
    <row r="23" spans="1:34" ht="26.25" x14ac:dyDescent="0.2">
      <c r="A23" s="15"/>
      <c r="B23" s="31">
        <v>21</v>
      </c>
      <c r="C23" s="8">
        <v>1</v>
      </c>
      <c r="D23" s="8">
        <v>1</v>
      </c>
      <c r="E23" s="8">
        <v>2</v>
      </c>
      <c r="F23" s="8">
        <v>1</v>
      </c>
      <c r="G23" s="8">
        <v>1</v>
      </c>
      <c r="H23" s="8">
        <v>2</v>
      </c>
      <c r="I23" s="8">
        <v>2</v>
      </c>
      <c r="J23" s="8">
        <v>1</v>
      </c>
      <c r="K23" s="8">
        <v>1</v>
      </c>
      <c r="L23" s="8">
        <v>1</v>
      </c>
      <c r="M23" s="8">
        <v>2</v>
      </c>
      <c r="N23" s="8">
        <v>1</v>
      </c>
      <c r="O23" s="8">
        <v>1</v>
      </c>
      <c r="P23" s="8">
        <v>1</v>
      </c>
      <c r="Q23" s="8">
        <v>1</v>
      </c>
      <c r="R23" s="8">
        <v>2</v>
      </c>
      <c r="S23" s="8">
        <v>2</v>
      </c>
      <c r="T23" s="8">
        <v>2</v>
      </c>
      <c r="U23" s="8">
        <v>2</v>
      </c>
      <c r="V23" s="8">
        <v>1</v>
      </c>
      <c r="W23" s="8">
        <v>2</v>
      </c>
      <c r="X23" s="8">
        <v>1</v>
      </c>
      <c r="Y23" s="8">
        <v>2</v>
      </c>
      <c r="Z23" s="8">
        <v>1</v>
      </c>
      <c r="AA23" s="8">
        <v>2</v>
      </c>
      <c r="AB23" s="8">
        <v>2</v>
      </c>
      <c r="AC23" s="8">
        <v>2</v>
      </c>
      <c r="AD23" s="8">
        <v>2</v>
      </c>
      <c r="AE23" s="8">
        <v>1</v>
      </c>
      <c r="AF23" s="8">
        <v>1</v>
      </c>
      <c r="AG23" s="33">
        <v>21</v>
      </c>
      <c r="AH23" s="15"/>
    </row>
    <row r="24" spans="1:34" ht="26.25" x14ac:dyDescent="0.2">
      <c r="A24" s="15"/>
      <c r="B24" s="31">
        <v>22</v>
      </c>
      <c r="C24" s="8">
        <v>1</v>
      </c>
      <c r="D24" s="8">
        <v>2</v>
      </c>
      <c r="E24" s="8">
        <v>2</v>
      </c>
      <c r="F24" s="8">
        <v>1</v>
      </c>
      <c r="G24" s="8">
        <v>2</v>
      </c>
      <c r="H24" s="8">
        <v>1</v>
      </c>
      <c r="I24" s="8">
        <v>1</v>
      </c>
      <c r="J24" s="8">
        <v>2</v>
      </c>
      <c r="K24" s="8">
        <v>1</v>
      </c>
      <c r="L24" s="8">
        <v>2</v>
      </c>
      <c r="M24" s="8">
        <v>1</v>
      </c>
      <c r="N24" s="8">
        <v>1</v>
      </c>
      <c r="O24" s="8">
        <v>2</v>
      </c>
      <c r="P24" s="8">
        <v>1</v>
      </c>
      <c r="Q24" s="8">
        <v>1</v>
      </c>
      <c r="R24" s="8">
        <v>2</v>
      </c>
      <c r="S24" s="8">
        <v>2</v>
      </c>
      <c r="T24" s="8">
        <v>1</v>
      </c>
      <c r="U24" s="8">
        <v>2</v>
      </c>
      <c r="V24" s="8">
        <v>1</v>
      </c>
      <c r="W24" s="8">
        <v>2</v>
      </c>
      <c r="X24" s="8">
        <v>2</v>
      </c>
      <c r="Y24" s="8">
        <v>2</v>
      </c>
      <c r="Z24" s="8">
        <v>1</v>
      </c>
      <c r="AA24" s="8">
        <v>2</v>
      </c>
      <c r="AB24" s="8">
        <v>1</v>
      </c>
      <c r="AC24" s="8">
        <v>1</v>
      </c>
      <c r="AD24" s="8">
        <v>1</v>
      </c>
      <c r="AE24" s="8">
        <v>2</v>
      </c>
      <c r="AF24" s="8">
        <v>2</v>
      </c>
      <c r="AG24" s="33">
        <v>22</v>
      </c>
      <c r="AH24" s="15"/>
    </row>
    <row r="25" spans="1:34" ht="26.25" x14ac:dyDescent="0.2">
      <c r="A25" s="15"/>
      <c r="B25" s="31">
        <v>23</v>
      </c>
      <c r="C25" s="8">
        <v>1</v>
      </c>
      <c r="D25" s="8">
        <v>1</v>
      </c>
      <c r="E25" s="8">
        <v>1</v>
      </c>
      <c r="F25" s="8">
        <v>2</v>
      </c>
      <c r="G25" s="8">
        <v>2</v>
      </c>
      <c r="H25" s="8">
        <v>1</v>
      </c>
      <c r="I25" s="8">
        <v>2</v>
      </c>
      <c r="J25" s="8">
        <v>1</v>
      </c>
      <c r="K25" s="8">
        <v>2</v>
      </c>
      <c r="L25" s="8">
        <v>2</v>
      </c>
      <c r="M25" s="8">
        <v>2</v>
      </c>
      <c r="N25" s="8">
        <v>1</v>
      </c>
      <c r="O25" s="8">
        <v>1</v>
      </c>
      <c r="P25" s="8">
        <v>2</v>
      </c>
      <c r="Q25" s="8">
        <v>2</v>
      </c>
      <c r="R25" s="8">
        <v>1</v>
      </c>
      <c r="S25" s="8">
        <v>1</v>
      </c>
      <c r="T25" s="8">
        <v>2</v>
      </c>
      <c r="U25" s="8">
        <v>1</v>
      </c>
      <c r="V25" s="8">
        <v>2</v>
      </c>
      <c r="W25" s="8">
        <v>1</v>
      </c>
      <c r="X25" s="8">
        <v>2</v>
      </c>
      <c r="Y25" s="8">
        <v>1</v>
      </c>
      <c r="Z25" s="8">
        <v>1</v>
      </c>
      <c r="AA25" s="8">
        <v>1</v>
      </c>
      <c r="AB25" s="8">
        <v>2</v>
      </c>
      <c r="AC25" s="8">
        <v>1</v>
      </c>
      <c r="AD25" s="8">
        <v>1</v>
      </c>
      <c r="AE25" s="8">
        <v>1</v>
      </c>
      <c r="AF25" s="8">
        <v>1</v>
      </c>
      <c r="AG25" s="33">
        <v>23</v>
      </c>
      <c r="AH25" s="15"/>
    </row>
    <row r="26" spans="1:34" ht="26.25" x14ac:dyDescent="0.2">
      <c r="A26" s="15"/>
      <c r="B26" s="31">
        <v>24</v>
      </c>
      <c r="C26" s="8">
        <v>2</v>
      </c>
      <c r="D26" s="8">
        <v>2</v>
      </c>
      <c r="E26" s="8">
        <v>1</v>
      </c>
      <c r="F26" s="8">
        <v>1</v>
      </c>
      <c r="G26" s="8">
        <v>2</v>
      </c>
      <c r="H26" s="8">
        <v>1</v>
      </c>
      <c r="I26" s="8">
        <v>1</v>
      </c>
      <c r="J26" s="8">
        <v>1</v>
      </c>
      <c r="K26" s="8">
        <v>1</v>
      </c>
      <c r="L26" s="8">
        <v>2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2</v>
      </c>
      <c r="T26" s="8">
        <v>2</v>
      </c>
      <c r="U26" s="8">
        <v>2</v>
      </c>
      <c r="V26" s="8">
        <v>1</v>
      </c>
      <c r="W26" s="8">
        <v>1</v>
      </c>
      <c r="X26" s="8">
        <v>2</v>
      </c>
      <c r="Y26" s="8">
        <v>1</v>
      </c>
      <c r="Z26" s="8">
        <v>2</v>
      </c>
      <c r="AA26" s="8">
        <v>2</v>
      </c>
      <c r="AB26" s="8">
        <v>1</v>
      </c>
      <c r="AC26" s="8">
        <v>2</v>
      </c>
      <c r="AD26" s="8">
        <v>2</v>
      </c>
      <c r="AE26" s="8">
        <v>2</v>
      </c>
      <c r="AF26" s="8">
        <v>1</v>
      </c>
      <c r="AG26" s="33">
        <v>24</v>
      </c>
      <c r="AH26" s="15"/>
    </row>
    <row r="27" spans="1:34" ht="26.25" x14ac:dyDescent="0.2">
      <c r="A27" s="15"/>
      <c r="B27" s="31">
        <v>25</v>
      </c>
      <c r="C27" s="8">
        <v>2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2</v>
      </c>
      <c r="J27" s="8">
        <v>2</v>
      </c>
      <c r="K27" s="8">
        <v>1</v>
      </c>
      <c r="L27" s="8">
        <v>2</v>
      </c>
      <c r="M27" s="8">
        <v>1</v>
      </c>
      <c r="N27" s="8">
        <v>1</v>
      </c>
      <c r="O27" s="8">
        <v>1</v>
      </c>
      <c r="P27" s="8">
        <v>2</v>
      </c>
      <c r="Q27" s="8">
        <v>1</v>
      </c>
      <c r="R27" s="8">
        <v>1</v>
      </c>
      <c r="S27" s="8">
        <v>1</v>
      </c>
      <c r="T27" s="8">
        <v>1</v>
      </c>
      <c r="U27" s="8">
        <v>2</v>
      </c>
      <c r="V27" s="8">
        <v>1</v>
      </c>
      <c r="W27" s="8">
        <v>1</v>
      </c>
      <c r="X27" s="8">
        <v>2</v>
      </c>
      <c r="Y27" s="8">
        <v>1</v>
      </c>
      <c r="Z27" s="8">
        <v>2</v>
      </c>
      <c r="AA27" s="8">
        <v>2</v>
      </c>
      <c r="AB27" s="8">
        <v>2</v>
      </c>
      <c r="AC27" s="8">
        <v>2</v>
      </c>
      <c r="AD27" s="8">
        <v>2</v>
      </c>
      <c r="AE27" s="8">
        <v>1</v>
      </c>
      <c r="AF27" s="8">
        <v>2</v>
      </c>
      <c r="AG27" s="33">
        <v>25</v>
      </c>
      <c r="AH27" s="15"/>
    </row>
    <row r="28" spans="1:34" ht="26.25" x14ac:dyDescent="0.2">
      <c r="A28" s="15"/>
      <c r="B28" s="31">
        <v>26</v>
      </c>
      <c r="C28" s="8">
        <v>2</v>
      </c>
      <c r="D28" s="8">
        <v>2</v>
      </c>
      <c r="E28" s="8">
        <v>2</v>
      </c>
      <c r="F28" s="8">
        <v>2</v>
      </c>
      <c r="G28" s="8">
        <v>2</v>
      </c>
      <c r="H28" s="8">
        <v>2</v>
      </c>
      <c r="I28" s="8">
        <v>1</v>
      </c>
      <c r="J28" s="8">
        <v>2</v>
      </c>
      <c r="K28" s="8">
        <v>2</v>
      </c>
      <c r="L28" s="8">
        <v>1</v>
      </c>
      <c r="M28" s="8">
        <v>2</v>
      </c>
      <c r="N28" s="8">
        <v>2</v>
      </c>
      <c r="O28" s="8">
        <v>1</v>
      </c>
      <c r="P28" s="8">
        <v>1</v>
      </c>
      <c r="Q28" s="8">
        <v>2</v>
      </c>
      <c r="R28" s="8">
        <v>2</v>
      </c>
      <c r="S28" s="8">
        <v>2</v>
      </c>
      <c r="T28" s="8">
        <v>1</v>
      </c>
      <c r="U28" s="8">
        <v>2</v>
      </c>
      <c r="V28" s="8">
        <v>1</v>
      </c>
      <c r="W28" s="8">
        <v>1</v>
      </c>
      <c r="X28" s="8">
        <v>2</v>
      </c>
      <c r="Y28" s="8">
        <v>2</v>
      </c>
      <c r="Z28" s="8">
        <v>2</v>
      </c>
      <c r="AA28" s="8">
        <v>2</v>
      </c>
      <c r="AB28" s="8">
        <v>2</v>
      </c>
      <c r="AC28" s="8">
        <v>2</v>
      </c>
      <c r="AD28" s="8">
        <v>1</v>
      </c>
      <c r="AE28" s="8">
        <v>2</v>
      </c>
      <c r="AF28" s="8">
        <v>1</v>
      </c>
      <c r="AG28" s="33">
        <v>26</v>
      </c>
      <c r="AH28" s="15"/>
    </row>
    <row r="29" spans="1:34" ht="26.25" x14ac:dyDescent="0.2">
      <c r="A29" s="15"/>
      <c r="B29" s="31">
        <v>27</v>
      </c>
      <c r="C29" s="8">
        <v>2</v>
      </c>
      <c r="D29" s="8">
        <v>2</v>
      </c>
      <c r="E29" s="8">
        <v>2</v>
      </c>
      <c r="F29" s="8">
        <v>1</v>
      </c>
      <c r="G29" s="8">
        <v>2</v>
      </c>
      <c r="H29" s="8">
        <v>2</v>
      </c>
      <c r="I29" s="8">
        <v>2</v>
      </c>
      <c r="J29" s="8">
        <v>2</v>
      </c>
      <c r="K29" s="8">
        <v>1</v>
      </c>
      <c r="L29" s="8">
        <v>1</v>
      </c>
      <c r="M29" s="8">
        <v>1</v>
      </c>
      <c r="N29" s="8">
        <v>2</v>
      </c>
      <c r="O29" s="8">
        <v>1</v>
      </c>
      <c r="P29" s="8">
        <v>2</v>
      </c>
      <c r="Q29" s="8">
        <v>2</v>
      </c>
      <c r="R29" s="8">
        <v>2</v>
      </c>
      <c r="S29" s="8">
        <v>1</v>
      </c>
      <c r="T29" s="8">
        <v>1</v>
      </c>
      <c r="U29" s="8">
        <v>2</v>
      </c>
      <c r="V29" s="8">
        <v>2</v>
      </c>
      <c r="W29" s="8">
        <v>2</v>
      </c>
      <c r="X29" s="8">
        <v>1</v>
      </c>
      <c r="Y29" s="8">
        <v>2</v>
      </c>
      <c r="Z29" s="8">
        <v>2</v>
      </c>
      <c r="AA29" s="8">
        <v>2</v>
      </c>
      <c r="AB29" s="8">
        <v>2</v>
      </c>
      <c r="AC29" s="8">
        <v>2</v>
      </c>
      <c r="AD29" s="8">
        <v>2</v>
      </c>
      <c r="AE29" s="8">
        <v>2</v>
      </c>
      <c r="AF29" s="8">
        <v>2</v>
      </c>
      <c r="AG29" s="33">
        <v>27</v>
      </c>
      <c r="AH29" s="15"/>
    </row>
    <row r="30" spans="1:34" ht="26.25" x14ac:dyDescent="0.2">
      <c r="A30" s="15"/>
      <c r="B30" s="31">
        <v>28</v>
      </c>
      <c r="C30" s="8">
        <v>1</v>
      </c>
      <c r="D30" s="8">
        <v>2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2</v>
      </c>
      <c r="K30" s="8">
        <v>1</v>
      </c>
      <c r="L30" s="8">
        <v>2</v>
      </c>
      <c r="M30" s="8">
        <v>2</v>
      </c>
      <c r="N30" s="8">
        <v>1</v>
      </c>
      <c r="O30" s="8">
        <v>2</v>
      </c>
      <c r="P30" s="8">
        <v>2</v>
      </c>
      <c r="Q30" s="8">
        <v>1</v>
      </c>
      <c r="R30" s="8">
        <v>2</v>
      </c>
      <c r="S30" s="8">
        <v>2</v>
      </c>
      <c r="T30" s="8">
        <v>2</v>
      </c>
      <c r="U30" s="8">
        <v>2</v>
      </c>
      <c r="V30" s="8">
        <v>2</v>
      </c>
      <c r="W30" s="8">
        <v>1</v>
      </c>
      <c r="X30" s="8">
        <v>2</v>
      </c>
      <c r="Y30" s="8">
        <v>2</v>
      </c>
      <c r="Z30" s="8">
        <v>1</v>
      </c>
      <c r="AA30" s="8">
        <v>2</v>
      </c>
      <c r="AB30" s="8">
        <v>1</v>
      </c>
      <c r="AC30" s="8">
        <v>1</v>
      </c>
      <c r="AD30" s="8">
        <v>2</v>
      </c>
      <c r="AE30" s="8">
        <v>1</v>
      </c>
      <c r="AF30" s="8">
        <v>1</v>
      </c>
      <c r="AG30" s="33">
        <v>28</v>
      </c>
      <c r="AH30" s="15"/>
    </row>
    <row r="31" spans="1:34" ht="26.25" x14ac:dyDescent="0.2">
      <c r="A31" s="15"/>
      <c r="B31" s="31">
        <v>29</v>
      </c>
      <c r="C31" s="8">
        <v>1</v>
      </c>
      <c r="D31" s="8">
        <v>1</v>
      </c>
      <c r="E31" s="8">
        <v>2</v>
      </c>
      <c r="F31" s="8">
        <v>2</v>
      </c>
      <c r="G31" s="8">
        <v>1</v>
      </c>
      <c r="H31" s="8">
        <v>2</v>
      </c>
      <c r="I31" s="8">
        <v>1</v>
      </c>
      <c r="J31" s="8">
        <v>1</v>
      </c>
      <c r="K31" s="8">
        <v>2</v>
      </c>
      <c r="L31" s="8">
        <v>1</v>
      </c>
      <c r="M31" s="8">
        <v>1</v>
      </c>
      <c r="N31" s="8">
        <v>2</v>
      </c>
      <c r="O31" s="8">
        <v>1</v>
      </c>
      <c r="P31" s="8">
        <v>1</v>
      </c>
      <c r="Q31" s="8">
        <v>2</v>
      </c>
      <c r="R31" s="8">
        <v>1</v>
      </c>
      <c r="S31" s="8">
        <v>1</v>
      </c>
      <c r="T31" s="8">
        <v>1</v>
      </c>
      <c r="U31" s="8">
        <v>2</v>
      </c>
      <c r="V31" s="8">
        <v>1</v>
      </c>
      <c r="W31" s="8">
        <v>1</v>
      </c>
      <c r="X31" s="8">
        <v>2</v>
      </c>
      <c r="Y31" s="8">
        <v>2</v>
      </c>
      <c r="Z31" s="8">
        <v>1</v>
      </c>
      <c r="AA31" s="8">
        <v>1</v>
      </c>
      <c r="AB31" s="8">
        <v>2</v>
      </c>
      <c r="AC31" s="8">
        <v>2</v>
      </c>
      <c r="AD31" s="8">
        <v>1</v>
      </c>
      <c r="AE31" s="8">
        <v>2</v>
      </c>
      <c r="AF31" s="8">
        <v>2</v>
      </c>
      <c r="AG31" s="33">
        <v>29</v>
      </c>
      <c r="AH31" s="15"/>
    </row>
    <row r="32" spans="1:34" ht="26.25" x14ac:dyDescent="0.2">
      <c r="A32" s="15"/>
      <c r="B32" s="31">
        <v>30</v>
      </c>
      <c r="C32" s="8">
        <v>2</v>
      </c>
      <c r="D32" s="8">
        <v>1</v>
      </c>
      <c r="E32" s="8">
        <v>2</v>
      </c>
      <c r="F32" s="8">
        <v>2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2</v>
      </c>
      <c r="N32" s="8">
        <v>2</v>
      </c>
      <c r="O32" s="8">
        <v>2</v>
      </c>
      <c r="P32" s="8">
        <v>2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2</v>
      </c>
      <c r="X32" s="8">
        <v>1</v>
      </c>
      <c r="Y32" s="8">
        <v>1</v>
      </c>
      <c r="Z32" s="8">
        <v>2</v>
      </c>
      <c r="AA32" s="8">
        <v>2</v>
      </c>
      <c r="AB32" s="8">
        <v>1</v>
      </c>
      <c r="AC32" s="8">
        <v>1</v>
      </c>
      <c r="AD32" s="8">
        <v>2</v>
      </c>
      <c r="AE32" s="8">
        <v>2</v>
      </c>
      <c r="AF32" s="8">
        <v>2</v>
      </c>
      <c r="AG32" s="33">
        <v>30</v>
      </c>
      <c r="AH32" s="15"/>
    </row>
    <row r="33" spans="1:34" ht="26.25" x14ac:dyDescent="0.2">
      <c r="A33" s="15"/>
      <c r="B33" s="31">
        <v>31</v>
      </c>
      <c r="C33" s="8">
        <v>2</v>
      </c>
      <c r="D33" s="8">
        <v>1</v>
      </c>
      <c r="E33" s="8">
        <v>2</v>
      </c>
      <c r="F33" s="8">
        <v>1</v>
      </c>
      <c r="G33" s="8">
        <v>1</v>
      </c>
      <c r="H33" s="8">
        <v>1</v>
      </c>
      <c r="I33" s="8">
        <v>1</v>
      </c>
      <c r="J33" s="8">
        <v>2</v>
      </c>
      <c r="K33" s="8">
        <v>1</v>
      </c>
      <c r="L33" s="8">
        <v>2</v>
      </c>
      <c r="M33" s="8">
        <v>2</v>
      </c>
      <c r="N33" s="8">
        <v>2</v>
      </c>
      <c r="O33" s="8">
        <v>1</v>
      </c>
      <c r="P33" s="8">
        <v>1</v>
      </c>
      <c r="Q33" s="8">
        <v>2</v>
      </c>
      <c r="R33" s="8">
        <v>2</v>
      </c>
      <c r="S33" s="8">
        <v>2</v>
      </c>
      <c r="T33" s="8">
        <v>1</v>
      </c>
      <c r="U33" s="8">
        <v>1</v>
      </c>
      <c r="V33" s="8">
        <v>1</v>
      </c>
      <c r="W33" s="8">
        <v>1</v>
      </c>
      <c r="X33" s="8">
        <v>2</v>
      </c>
      <c r="Y33" s="8">
        <v>2</v>
      </c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1</v>
      </c>
      <c r="AG33" s="33">
        <v>31</v>
      </c>
      <c r="AH33" s="15"/>
    </row>
    <row r="34" spans="1:34" ht="26.25" x14ac:dyDescent="0.2">
      <c r="A34" s="15"/>
      <c r="B34" s="31">
        <v>32</v>
      </c>
      <c r="C34" s="8">
        <v>2</v>
      </c>
      <c r="D34" s="8">
        <v>1</v>
      </c>
      <c r="E34" s="8">
        <v>2</v>
      </c>
      <c r="F34" s="8">
        <v>1</v>
      </c>
      <c r="G34" s="8">
        <v>2</v>
      </c>
      <c r="H34" s="8">
        <v>2</v>
      </c>
      <c r="I34" s="8">
        <v>1</v>
      </c>
      <c r="J34" s="8">
        <v>1</v>
      </c>
      <c r="K34" s="8">
        <v>1</v>
      </c>
      <c r="L34" s="8">
        <v>2</v>
      </c>
      <c r="M34" s="8">
        <v>1</v>
      </c>
      <c r="N34" s="8">
        <v>2</v>
      </c>
      <c r="O34" s="8">
        <v>1</v>
      </c>
      <c r="P34" s="8">
        <v>2</v>
      </c>
      <c r="Q34" s="8">
        <v>1</v>
      </c>
      <c r="R34" s="8">
        <v>1</v>
      </c>
      <c r="S34" s="8">
        <v>1</v>
      </c>
      <c r="T34" s="8">
        <v>1</v>
      </c>
      <c r="U34" s="8">
        <v>2</v>
      </c>
      <c r="V34" s="8">
        <v>2</v>
      </c>
      <c r="W34" s="8">
        <v>1</v>
      </c>
      <c r="X34" s="8">
        <v>1</v>
      </c>
      <c r="Y34" s="8">
        <v>2</v>
      </c>
      <c r="Z34" s="8">
        <v>1</v>
      </c>
      <c r="AA34" s="8">
        <v>1</v>
      </c>
      <c r="AB34" s="8">
        <v>2</v>
      </c>
      <c r="AC34" s="8">
        <v>2</v>
      </c>
      <c r="AD34" s="8">
        <v>1</v>
      </c>
      <c r="AE34" s="8">
        <v>1</v>
      </c>
      <c r="AF34" s="8">
        <v>1</v>
      </c>
      <c r="AG34" s="33">
        <v>32</v>
      </c>
      <c r="AH34" s="15"/>
    </row>
    <row r="35" spans="1:34" ht="26.25" x14ac:dyDescent="0.2">
      <c r="A35" s="15"/>
      <c r="B35" s="31">
        <v>33</v>
      </c>
      <c r="C35" s="8">
        <v>2</v>
      </c>
      <c r="D35" s="8">
        <v>2</v>
      </c>
      <c r="E35" s="8">
        <v>1</v>
      </c>
      <c r="F35" s="8">
        <v>2</v>
      </c>
      <c r="G35" s="8">
        <v>2</v>
      </c>
      <c r="H35" s="8">
        <v>1</v>
      </c>
      <c r="I35" s="8">
        <v>1</v>
      </c>
      <c r="J35" s="8">
        <v>1</v>
      </c>
      <c r="K35" s="8">
        <v>2</v>
      </c>
      <c r="L35" s="8">
        <v>1</v>
      </c>
      <c r="M35" s="8">
        <v>2</v>
      </c>
      <c r="N35" s="8">
        <v>1</v>
      </c>
      <c r="O35" s="8">
        <v>2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2</v>
      </c>
      <c r="V35" s="8">
        <v>2</v>
      </c>
      <c r="W35" s="8">
        <v>2</v>
      </c>
      <c r="X35" s="8">
        <v>2</v>
      </c>
      <c r="Y35" s="8">
        <v>1</v>
      </c>
      <c r="Z35" s="8">
        <v>2</v>
      </c>
      <c r="AA35" s="8">
        <v>2</v>
      </c>
      <c r="AB35" s="8">
        <v>2</v>
      </c>
      <c r="AC35" s="8">
        <v>2</v>
      </c>
      <c r="AD35" s="8">
        <v>2</v>
      </c>
      <c r="AE35" s="8">
        <v>2</v>
      </c>
      <c r="AF35" s="8">
        <v>1</v>
      </c>
      <c r="AG35" s="33">
        <v>33</v>
      </c>
      <c r="AH35" s="15"/>
    </row>
    <row r="36" spans="1:34" ht="26.25" x14ac:dyDescent="0.2">
      <c r="A36" s="15"/>
      <c r="B36" s="31">
        <v>34</v>
      </c>
      <c r="C36" s="8">
        <v>2</v>
      </c>
      <c r="D36" s="8">
        <v>2</v>
      </c>
      <c r="E36" s="8">
        <v>2</v>
      </c>
      <c r="F36" s="8">
        <v>1</v>
      </c>
      <c r="G36" s="8">
        <v>1</v>
      </c>
      <c r="H36" s="8">
        <v>2</v>
      </c>
      <c r="I36" s="8">
        <v>2</v>
      </c>
      <c r="J36" s="8">
        <v>2</v>
      </c>
      <c r="K36" s="8">
        <v>1</v>
      </c>
      <c r="L36" s="8">
        <v>2</v>
      </c>
      <c r="M36" s="8">
        <v>1</v>
      </c>
      <c r="N36" s="8">
        <v>2</v>
      </c>
      <c r="O36" s="8">
        <v>1</v>
      </c>
      <c r="P36" s="8">
        <v>2</v>
      </c>
      <c r="Q36" s="8">
        <v>2</v>
      </c>
      <c r="R36" s="8">
        <v>2</v>
      </c>
      <c r="S36" s="8">
        <v>2</v>
      </c>
      <c r="T36" s="8">
        <v>1</v>
      </c>
      <c r="U36" s="8">
        <v>1</v>
      </c>
      <c r="V36" s="8">
        <v>2</v>
      </c>
      <c r="W36" s="8">
        <v>2</v>
      </c>
      <c r="X36" s="8">
        <v>1</v>
      </c>
      <c r="Y36" s="8">
        <v>1</v>
      </c>
      <c r="Z36" s="8">
        <v>2</v>
      </c>
      <c r="AA36" s="8">
        <v>1</v>
      </c>
      <c r="AB36" s="8">
        <v>2</v>
      </c>
      <c r="AC36" s="8">
        <v>2</v>
      </c>
      <c r="AD36" s="8">
        <v>2</v>
      </c>
      <c r="AE36" s="8">
        <v>1</v>
      </c>
      <c r="AF36" s="8">
        <v>2</v>
      </c>
      <c r="AG36" s="33">
        <v>34</v>
      </c>
      <c r="AH36" s="15"/>
    </row>
    <row r="37" spans="1:34" ht="26.25" x14ac:dyDescent="0.2">
      <c r="A37" s="15"/>
      <c r="B37" s="31">
        <v>35</v>
      </c>
      <c r="C37" s="8">
        <v>2</v>
      </c>
      <c r="D37" s="8">
        <v>2</v>
      </c>
      <c r="E37" s="8">
        <v>1</v>
      </c>
      <c r="F37" s="8">
        <v>1</v>
      </c>
      <c r="G37" s="8">
        <v>2</v>
      </c>
      <c r="H37" s="8">
        <v>2</v>
      </c>
      <c r="I37" s="8">
        <v>1</v>
      </c>
      <c r="J37" s="8">
        <v>2</v>
      </c>
      <c r="K37" s="8">
        <v>1</v>
      </c>
      <c r="L37" s="8">
        <v>1</v>
      </c>
      <c r="M37" s="8">
        <v>2</v>
      </c>
      <c r="N37" s="8">
        <v>1</v>
      </c>
      <c r="O37" s="8">
        <v>2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2</v>
      </c>
      <c r="V37" s="8">
        <v>2</v>
      </c>
      <c r="W37" s="8">
        <v>1</v>
      </c>
      <c r="X37" s="8">
        <v>1</v>
      </c>
      <c r="Y37" s="8">
        <v>1</v>
      </c>
      <c r="Z37" s="8">
        <v>2</v>
      </c>
      <c r="AA37" s="8">
        <v>1</v>
      </c>
      <c r="AB37" s="8">
        <v>1</v>
      </c>
      <c r="AC37" s="8">
        <v>1</v>
      </c>
      <c r="AD37" s="8">
        <v>2</v>
      </c>
      <c r="AE37" s="8">
        <v>1</v>
      </c>
      <c r="AF37" s="8">
        <v>2</v>
      </c>
      <c r="AG37" s="33">
        <v>35</v>
      </c>
      <c r="AH37" s="15"/>
    </row>
    <row r="38" spans="1:34" ht="26.25" x14ac:dyDescent="0.2">
      <c r="A38" s="15"/>
      <c r="B38" s="31">
        <v>36</v>
      </c>
      <c r="C38" s="8">
        <v>1</v>
      </c>
      <c r="D38" s="8">
        <v>2</v>
      </c>
      <c r="E38" s="8">
        <v>2</v>
      </c>
      <c r="F38" s="8">
        <v>1</v>
      </c>
      <c r="G38" s="8">
        <v>1</v>
      </c>
      <c r="H38" s="8">
        <v>1</v>
      </c>
      <c r="I38" s="8">
        <v>2</v>
      </c>
      <c r="J38" s="8">
        <v>2</v>
      </c>
      <c r="K38" s="8">
        <v>1</v>
      </c>
      <c r="L38" s="8">
        <v>2</v>
      </c>
      <c r="M38" s="8">
        <v>1</v>
      </c>
      <c r="N38" s="8">
        <v>1</v>
      </c>
      <c r="O38" s="8">
        <v>2</v>
      </c>
      <c r="P38" s="8">
        <v>2</v>
      </c>
      <c r="Q38" s="8">
        <v>1</v>
      </c>
      <c r="R38" s="8">
        <v>2</v>
      </c>
      <c r="S38" s="8">
        <v>2</v>
      </c>
      <c r="T38" s="8">
        <v>1</v>
      </c>
      <c r="U38" s="8">
        <v>2</v>
      </c>
      <c r="V38" s="8">
        <v>1</v>
      </c>
      <c r="W38" s="8">
        <v>2</v>
      </c>
      <c r="X38" s="8">
        <v>1</v>
      </c>
      <c r="Y38" s="8">
        <v>2</v>
      </c>
      <c r="Z38" s="8">
        <v>2</v>
      </c>
      <c r="AA38" s="8">
        <v>1</v>
      </c>
      <c r="AB38" s="8">
        <v>2</v>
      </c>
      <c r="AC38" s="8">
        <v>1</v>
      </c>
      <c r="AD38" s="8">
        <v>2</v>
      </c>
      <c r="AE38" s="8">
        <v>1</v>
      </c>
      <c r="AF38" s="8">
        <v>1</v>
      </c>
      <c r="AG38" s="33">
        <v>36</v>
      </c>
      <c r="AH38" s="15"/>
    </row>
    <row r="39" spans="1:34" ht="26.25" x14ac:dyDescent="0.2">
      <c r="A39" s="15"/>
      <c r="B39" s="31">
        <v>37</v>
      </c>
      <c r="C39" s="8">
        <v>1</v>
      </c>
      <c r="D39" s="8">
        <v>2</v>
      </c>
      <c r="E39" s="8">
        <v>2</v>
      </c>
      <c r="F39" s="8">
        <v>2</v>
      </c>
      <c r="G39" s="8">
        <v>1</v>
      </c>
      <c r="H39" s="8">
        <v>1</v>
      </c>
      <c r="I39" s="8">
        <v>2</v>
      </c>
      <c r="J39" s="8">
        <v>2</v>
      </c>
      <c r="K39" s="8">
        <v>1</v>
      </c>
      <c r="L39" s="8">
        <v>1</v>
      </c>
      <c r="M39" s="8">
        <v>1</v>
      </c>
      <c r="N39" s="8">
        <v>2</v>
      </c>
      <c r="O39" s="8">
        <v>2</v>
      </c>
      <c r="P39" s="8">
        <v>1</v>
      </c>
      <c r="Q39" s="8">
        <v>1</v>
      </c>
      <c r="R39" s="8">
        <v>2</v>
      </c>
      <c r="S39" s="8">
        <v>2</v>
      </c>
      <c r="T39" s="8">
        <v>2</v>
      </c>
      <c r="U39" s="8">
        <v>2</v>
      </c>
      <c r="V39" s="8">
        <v>2</v>
      </c>
      <c r="W39" s="8">
        <v>1</v>
      </c>
      <c r="X39" s="8">
        <v>2</v>
      </c>
      <c r="Y39" s="8">
        <v>1</v>
      </c>
      <c r="Z39" s="8">
        <v>2</v>
      </c>
      <c r="AA39" s="8">
        <v>1</v>
      </c>
      <c r="AB39" s="8">
        <v>2</v>
      </c>
      <c r="AC39" s="8">
        <v>2</v>
      </c>
      <c r="AD39" s="8">
        <v>2</v>
      </c>
      <c r="AE39" s="8">
        <v>2</v>
      </c>
      <c r="AF39" s="8">
        <v>1</v>
      </c>
      <c r="AG39" s="33">
        <v>37</v>
      </c>
      <c r="AH39" s="15"/>
    </row>
    <row r="40" spans="1:34" ht="26.25" x14ac:dyDescent="0.2">
      <c r="A40" s="15"/>
      <c r="B40" s="31">
        <v>38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2</v>
      </c>
      <c r="I40" s="8">
        <v>1</v>
      </c>
      <c r="J40" s="8">
        <v>2</v>
      </c>
      <c r="K40" s="8">
        <v>2</v>
      </c>
      <c r="L40" s="8">
        <v>2</v>
      </c>
      <c r="M40" s="8">
        <v>2</v>
      </c>
      <c r="N40" s="8">
        <v>2</v>
      </c>
      <c r="O40" s="8">
        <v>1</v>
      </c>
      <c r="P40" s="8">
        <v>2</v>
      </c>
      <c r="Q40" s="8">
        <v>2</v>
      </c>
      <c r="R40" s="8">
        <v>2</v>
      </c>
      <c r="S40" s="8">
        <v>1</v>
      </c>
      <c r="T40" s="8">
        <v>2</v>
      </c>
      <c r="U40" s="8">
        <v>2</v>
      </c>
      <c r="V40" s="8">
        <v>1</v>
      </c>
      <c r="W40" s="8">
        <v>1</v>
      </c>
      <c r="X40" s="8">
        <v>1</v>
      </c>
      <c r="Y40" s="8">
        <v>2</v>
      </c>
      <c r="Z40" s="8">
        <v>2</v>
      </c>
      <c r="AA40" s="8">
        <v>2</v>
      </c>
      <c r="AB40" s="8">
        <v>2</v>
      </c>
      <c r="AC40" s="8">
        <v>2</v>
      </c>
      <c r="AD40" s="8">
        <v>1</v>
      </c>
      <c r="AE40" s="8">
        <v>1</v>
      </c>
      <c r="AF40" s="8">
        <v>2</v>
      </c>
      <c r="AG40" s="33">
        <v>38</v>
      </c>
      <c r="AH40" s="15"/>
    </row>
    <row r="41" spans="1:34" ht="26.25" x14ac:dyDescent="0.2">
      <c r="A41" s="15"/>
      <c r="B41" s="31">
        <v>39</v>
      </c>
      <c r="C41" s="8">
        <v>1</v>
      </c>
      <c r="D41" s="8">
        <v>2</v>
      </c>
      <c r="E41" s="8">
        <v>2</v>
      </c>
      <c r="F41" s="8">
        <v>2</v>
      </c>
      <c r="G41" s="8">
        <v>1</v>
      </c>
      <c r="H41" s="8">
        <v>2</v>
      </c>
      <c r="I41" s="8">
        <v>2</v>
      </c>
      <c r="J41" s="8">
        <v>2</v>
      </c>
      <c r="K41" s="8">
        <v>1</v>
      </c>
      <c r="L41" s="8">
        <v>1</v>
      </c>
      <c r="M41" s="8">
        <v>2</v>
      </c>
      <c r="N41" s="8">
        <v>2</v>
      </c>
      <c r="O41" s="8">
        <v>1</v>
      </c>
      <c r="P41" s="8">
        <v>1</v>
      </c>
      <c r="Q41" s="8">
        <v>1</v>
      </c>
      <c r="R41" s="8">
        <v>2</v>
      </c>
      <c r="S41" s="8">
        <v>1</v>
      </c>
      <c r="T41" s="8">
        <v>1</v>
      </c>
      <c r="U41" s="8">
        <v>1</v>
      </c>
      <c r="V41" s="8">
        <v>1</v>
      </c>
      <c r="W41" s="8">
        <v>2</v>
      </c>
      <c r="X41" s="8">
        <v>1</v>
      </c>
      <c r="Y41" s="8">
        <v>2</v>
      </c>
      <c r="Z41" s="8">
        <v>2</v>
      </c>
      <c r="AA41" s="8">
        <v>1</v>
      </c>
      <c r="AB41" s="8">
        <v>1</v>
      </c>
      <c r="AC41" s="8">
        <v>1</v>
      </c>
      <c r="AD41" s="8">
        <v>2</v>
      </c>
      <c r="AE41" s="8">
        <v>1</v>
      </c>
      <c r="AF41" s="8">
        <v>2</v>
      </c>
      <c r="AG41" s="33">
        <v>39</v>
      </c>
      <c r="AH41" s="15"/>
    </row>
    <row r="42" spans="1:34" ht="26.25" x14ac:dyDescent="0.2">
      <c r="A42" s="15"/>
      <c r="B42" s="31">
        <v>40</v>
      </c>
      <c r="C42" s="8">
        <v>2</v>
      </c>
      <c r="D42" s="8">
        <v>1</v>
      </c>
      <c r="E42" s="8">
        <v>2</v>
      </c>
      <c r="F42" s="8">
        <v>1</v>
      </c>
      <c r="G42" s="8">
        <v>2</v>
      </c>
      <c r="H42" s="8">
        <v>2</v>
      </c>
      <c r="I42" s="8">
        <v>2</v>
      </c>
      <c r="J42" s="8">
        <v>1</v>
      </c>
      <c r="K42" s="8">
        <v>1</v>
      </c>
      <c r="L42" s="8">
        <v>1</v>
      </c>
      <c r="M42" s="8">
        <v>2</v>
      </c>
      <c r="N42" s="8">
        <v>2</v>
      </c>
      <c r="O42" s="8">
        <v>2</v>
      </c>
      <c r="P42" s="8">
        <v>2</v>
      </c>
      <c r="Q42" s="8">
        <v>2</v>
      </c>
      <c r="R42" s="8">
        <v>1</v>
      </c>
      <c r="S42" s="8">
        <v>2</v>
      </c>
      <c r="T42" s="8">
        <v>1</v>
      </c>
      <c r="U42" s="8">
        <v>2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>
        <v>2</v>
      </c>
      <c r="AE42" s="8">
        <v>1</v>
      </c>
      <c r="AF42" s="8">
        <v>1</v>
      </c>
      <c r="AG42" s="33">
        <v>40</v>
      </c>
      <c r="AH42" s="15"/>
    </row>
    <row r="43" spans="1:34" ht="15.75" customHeight="1" x14ac:dyDescent="0.25">
      <c r="A43" s="15"/>
      <c r="B43" s="32" t="s">
        <v>6</v>
      </c>
      <c r="C43" s="12" t="s">
        <v>0</v>
      </c>
      <c r="D43" s="12" t="s">
        <v>1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  <c r="N43" s="11">
        <v>12</v>
      </c>
      <c r="O43" s="11">
        <v>13</v>
      </c>
      <c r="P43" s="11">
        <v>14</v>
      </c>
      <c r="Q43" s="11">
        <v>15</v>
      </c>
      <c r="R43" s="11">
        <v>16</v>
      </c>
      <c r="S43" s="11">
        <v>17</v>
      </c>
      <c r="T43" s="11">
        <v>18</v>
      </c>
      <c r="U43" s="11">
        <v>19</v>
      </c>
      <c r="V43" s="11">
        <v>20</v>
      </c>
      <c r="W43" s="11">
        <v>21</v>
      </c>
      <c r="X43" s="11">
        <v>22</v>
      </c>
      <c r="Y43" s="11">
        <v>23</v>
      </c>
      <c r="Z43" s="11">
        <v>24</v>
      </c>
      <c r="AA43" s="11">
        <v>25</v>
      </c>
      <c r="AB43" s="11">
        <v>26</v>
      </c>
      <c r="AC43" s="11">
        <v>27</v>
      </c>
      <c r="AD43" s="11">
        <v>28</v>
      </c>
      <c r="AE43" s="11">
        <v>29</v>
      </c>
      <c r="AF43" s="11">
        <v>30</v>
      </c>
      <c r="AG43" s="31" t="s">
        <v>6</v>
      </c>
      <c r="AH43" s="15"/>
    </row>
    <row r="44" spans="1:34" ht="15.75" customHeight="1" x14ac:dyDescent="0.2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4"/>
      <c r="AH44" s="15"/>
    </row>
  </sheetData>
  <conditionalFormatting sqref="C3:AF42">
    <cfRule type="expression" dxfId="35" priority="1">
      <formula>C48=1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Go</vt:lpstr>
      <vt:lpstr>result</vt:lpstr>
      <vt:lpstr>copy</vt:lpstr>
      <vt:lpstr>Neu</vt:lpstr>
      <vt:lpstr>r</vt:lpstr>
      <vt:lpstr>1</vt:lpstr>
      <vt:lpstr>2</vt:lpstr>
      <vt:lpstr>3</vt:lpstr>
      <vt:lpstr>4</vt:lpstr>
      <vt:lpstr>5</vt:lpstr>
      <vt:lpstr>Random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urs.jenny</dc:creator>
  <cp:lastModifiedBy>Urs Jenny</cp:lastModifiedBy>
  <dcterms:created xsi:type="dcterms:W3CDTF">2020-04-18T12:10:30Z</dcterms:created>
  <dcterms:modified xsi:type="dcterms:W3CDTF">2020-04-23T16:11:46Z</dcterms:modified>
</cp:coreProperties>
</file>