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aten\4 Realisierung\4.04 Wettkämpfe eigene National\Breitensport\2.4. Sportveranstaltungen - Wettkämpfe\62001 SB Pistole\Jubi-WK P06_29 P49\"/>
    </mc:Choice>
  </mc:AlternateContent>
  <workbookProtection workbookPassword="CCAA" lockStructure="1"/>
  <bookViews>
    <workbookView xWindow="-108" yWindow="-108" windowWidth="23256" windowHeight="12576"/>
  </bookViews>
  <sheets>
    <sheet name="Tabelle1" sheetId="1" r:id="rId1"/>
    <sheet name="Tabelle2" sheetId="2" r:id="rId2"/>
    <sheet name="Tabelle3" sheetId="3" r:id="rId3"/>
  </sheets>
  <definedNames>
    <definedName name="OLE_LINK2" localSheetId="0">Tabelle1!$A$45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7" i="1" l="1"/>
  <c r="E17" i="1"/>
  <c r="D35" i="1" l="1"/>
  <c r="E23" i="1"/>
  <c r="E29" i="1" s="1"/>
  <c r="G29" i="1" s="1"/>
  <c r="E22" i="1"/>
  <c r="E28" i="1" s="1"/>
  <c r="G28" i="1" s="1"/>
  <c r="E21" i="1"/>
  <c r="E27" i="1" s="1"/>
  <c r="F16" i="1"/>
  <c r="G16" i="1" s="1"/>
  <c r="F15" i="1"/>
  <c r="G15" i="1" s="1"/>
  <c r="F17" i="1" l="1"/>
  <c r="G17" i="1" s="1"/>
  <c r="G23" i="1"/>
  <c r="G21" i="1"/>
  <c r="G27" i="1" l="1"/>
  <c r="G22" i="1"/>
  <c r="G24" i="1" s="1"/>
  <c r="G30" i="1" l="1"/>
  <c r="G37" i="1" s="1"/>
</calcChain>
</file>

<file path=xl/sharedStrings.xml><?xml version="1.0" encoding="utf-8"?>
<sst xmlns="http://schemas.openxmlformats.org/spreadsheetml/2006/main" count="47" uniqueCount="44">
  <si>
    <t>Lieferung</t>
  </si>
  <si>
    <t>Standblätter</t>
  </si>
  <si>
    <t>Abrechnung</t>
  </si>
  <si>
    <t>Betrag</t>
  </si>
  <si>
    <t>Doppel</t>
  </si>
  <si>
    <t>Rückvergütung</t>
  </si>
  <si>
    <t>Saldo zugunsten SSV</t>
  </si>
  <si>
    <t>Die Richtigkeit der Abrechnung bescheinigt:</t>
  </si>
  <si>
    <t>Anzahl</t>
  </si>
  <si>
    <t>Zwischentotal</t>
  </si>
  <si>
    <t xml:space="preserve">Unterschrift: </t>
  </si>
  <si>
    <t xml:space="preserve">Datum: </t>
  </si>
  <si>
    <t xml:space="preserve">Der Saldo-Betrag wird nach der Kontrolle der Abrechnung durch die Geschäftstelle SSV in Rechnung gestellt. </t>
  </si>
  <si>
    <t>Die farbigen Felder enthalten Formeln und dürfen nicht verändert werden!</t>
  </si>
  <si>
    <t>Anschrift Funktionär:</t>
  </si>
  <si>
    <t>Adresse:</t>
  </si>
  <si>
    <t>PLZ / Ort</t>
  </si>
  <si>
    <t>Zusatzadresse:</t>
  </si>
  <si>
    <t>Bestellung</t>
  </si>
  <si>
    <t>Programme P25</t>
  </si>
  <si>
    <t>Programme P50</t>
  </si>
  <si>
    <t>Standblatt - P25</t>
  </si>
  <si>
    <t>Standblatt - P50</t>
  </si>
  <si>
    <t>Anzahl Programme - P25</t>
  </si>
  <si>
    <t>Anzahl Programme - P50</t>
  </si>
  <si>
    <t>Fehlend</t>
  </si>
  <si>
    <t>Verrechnung</t>
  </si>
  <si>
    <t>Datum:</t>
  </si>
  <si>
    <t>Leer - Retour</t>
  </si>
  <si>
    <t>Fehlende Standblätter</t>
  </si>
  <si>
    <t>Auszeichnungen</t>
  </si>
  <si>
    <t>Total Medaillen</t>
  </si>
  <si>
    <t>Total Standblätter</t>
  </si>
  <si>
    <t>Verbraucht</t>
  </si>
  <si>
    <t>Verein (Ort/Name)   VVA-Nr.</t>
  </si>
  <si>
    <t>Total - Verrechnung</t>
  </si>
  <si>
    <t>Jubiläumsstich - 90 Jahre Parabellum 06/29  - 70 Jahre Pistole 49</t>
  </si>
  <si>
    <t>Silbermedaille</t>
  </si>
  <si>
    <t>Bronzemedaille</t>
  </si>
  <si>
    <t>Lizenzpflichtig!</t>
  </si>
  <si>
    <t>Name/Vorname:</t>
  </si>
  <si>
    <t>Bestell-/Abrechnungsformular 2019</t>
  </si>
  <si>
    <t>Doelf.Fuchs@swissshooting.ch</t>
  </si>
  <si>
    <t>Dieses Excel-Formular ist sowohl als Bestell- wie als Abrechnungsformular zu verwenden und an die unten aufgeführte Adresse zu senden: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</si>
</sst>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Arial"/>
    </font>
    <font>
      <sz val="11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gray0625">
        <fgColor indexed="41"/>
        <bgColor indexed="41"/>
      </patternFill>
    </fill>
    <fill>
      <patternFill patternType="solid">
        <fgColor theme="0"/>
        <bgColor indexed="64"/>
      </patternFill>
    </fill>
    <fill>
      <patternFill patternType="gray0625">
        <fgColor indexed="43"/>
        <bgColor theme="0"/>
      </patternFill>
    </fill>
    <fill>
      <patternFill patternType="gray0625">
        <fgColor indexed="41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00"/>
      </patternFill>
    </fill>
    <fill>
      <patternFill patternType="solid">
        <fgColor rgb="FF66FF33"/>
        <bgColor indexed="64"/>
      </patternFill>
    </fill>
    <fill>
      <patternFill patternType="gray0625">
        <fgColor indexed="43"/>
        <bgColor rgb="FFFFFF00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 wrapText="1"/>
    </xf>
    <xf numFmtId="1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5" xfId="0" applyNumberFormat="1" applyFill="1" applyBorder="1" applyAlignment="1" applyProtection="1">
      <alignment horizontal="center"/>
      <protection hidden="1"/>
    </xf>
    <xf numFmtId="1" fontId="0" fillId="0" borderId="3" xfId="0" applyNumberFormat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 applyProtection="1">
      <alignment horizontal="center"/>
      <protection hidden="1"/>
    </xf>
    <xf numFmtId="0" fontId="0" fillId="3" borderId="0" xfId="0" applyFill="1"/>
    <xf numFmtId="2" fontId="2" fillId="3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vertical="center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8" xfId="0" applyBorder="1"/>
    <xf numFmtId="2" fontId="3" fillId="0" borderId="7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9" xfId="0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" fontId="7" fillId="7" borderId="9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vertical="center"/>
    </xf>
    <xf numFmtId="1" fontId="7" fillId="3" borderId="3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center"/>
    </xf>
    <xf numFmtId="2" fontId="7" fillId="4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2" fontId="7" fillId="4" borderId="9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2" fontId="2" fillId="4" borderId="8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5" borderId="0" xfId="0" applyFill="1" applyAlignment="1" applyProtection="1">
      <alignment vertical="center"/>
      <protection hidden="1"/>
    </xf>
    <xf numFmtId="2" fontId="7" fillId="4" borderId="0" xfId="0" applyNumberFormat="1" applyFont="1" applyFill="1" applyAlignment="1">
      <alignment horizontal="center" vertical="center"/>
    </xf>
    <xf numFmtId="2" fontId="7" fillId="11" borderId="0" xfId="0" applyNumberFormat="1" applyFont="1" applyFill="1" applyAlignment="1" applyProtection="1">
      <alignment horizontal="center" vertical="center"/>
      <protection hidden="1"/>
    </xf>
    <xf numFmtId="2" fontId="13" fillId="11" borderId="0" xfId="0" applyNumberFormat="1" applyFont="1" applyFill="1" applyAlignment="1" applyProtection="1">
      <alignment horizontal="center" vertical="center"/>
      <protection hidden="1"/>
    </xf>
    <xf numFmtId="0" fontId="13" fillId="0" borderId="13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13" fillId="0" borderId="6" xfId="0" applyFont="1" applyBorder="1"/>
    <xf numFmtId="0" fontId="7" fillId="9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" fillId="4" borderId="3" xfId="0" applyFont="1" applyFill="1" applyBorder="1"/>
    <xf numFmtId="0" fontId="1" fillId="5" borderId="3" xfId="0" applyFont="1" applyFill="1" applyBorder="1" applyProtection="1">
      <protection hidden="1"/>
    </xf>
    <xf numFmtId="0" fontId="13" fillId="7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1" fontId="7" fillId="10" borderId="9" xfId="0" applyNumberFormat="1" applyFont="1" applyFill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7" fillId="0" borderId="13" xfId="0" applyFont="1" applyBorder="1"/>
    <xf numFmtId="1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5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5" fillId="6" borderId="0" xfId="0" applyFont="1" applyFill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5" fillId="6" borderId="10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8" fillId="0" borderId="0" xfId="1" applyFont="1"/>
    <xf numFmtId="0" fontId="5" fillId="0" borderId="0" xfId="0" applyFont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651164</xdr:colOff>
      <xdr:row>0</xdr:row>
      <xdr:rowOff>616527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56E278F-2AEE-4764-8677-4A2C3E738F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545"/>
        <a:stretch>
          <a:fillRect/>
        </a:stretch>
      </xdr:blipFill>
      <xdr:spPr bwMode="auto">
        <a:xfrm>
          <a:off x="1" y="1"/>
          <a:ext cx="2479963" cy="616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elf.Fuchs@swissshootin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topLeftCell="A22" zoomScale="110" zoomScaleNormal="110" workbookViewId="0">
      <selection activeCell="E52" sqref="E52"/>
    </sheetView>
  </sheetViews>
  <sheetFormatPr baseColWidth="10" defaultRowHeight="13.8" x14ac:dyDescent="0.25"/>
  <cols>
    <col min="1" max="1" width="24" customWidth="1"/>
    <col min="2" max="7" width="10" customWidth="1"/>
  </cols>
  <sheetData>
    <row r="1" spans="1:9" ht="58.8" customHeight="1" x14ac:dyDescent="0.25">
      <c r="D1" s="88"/>
      <c r="E1" s="89"/>
      <c r="F1" s="89"/>
      <c r="G1" s="89"/>
    </row>
    <row r="2" spans="1:9" ht="18" customHeight="1" x14ac:dyDescent="0.3">
      <c r="A2" s="3" t="s">
        <v>36</v>
      </c>
      <c r="I2" s="84"/>
    </row>
    <row r="3" spans="1:9" ht="23.4" customHeight="1" x14ac:dyDescent="0.25">
      <c r="A3" s="86" t="s">
        <v>39</v>
      </c>
    </row>
    <row r="4" spans="1:9" ht="15" customHeight="1" x14ac:dyDescent="0.3">
      <c r="A4" s="4"/>
      <c r="B4" s="39" t="s">
        <v>34</v>
      </c>
      <c r="D4" s="90"/>
      <c r="E4" s="91"/>
      <c r="F4" s="85"/>
    </row>
    <row r="5" spans="1:9" ht="13.2" customHeight="1" x14ac:dyDescent="0.3">
      <c r="A5" s="3"/>
      <c r="B5" s="39" t="s">
        <v>14</v>
      </c>
      <c r="D5" s="92"/>
      <c r="E5" s="92"/>
      <c r="F5" s="92"/>
    </row>
    <row r="6" spans="1:9" ht="13.2" customHeight="1" x14ac:dyDescent="0.25">
      <c r="B6" s="39" t="s">
        <v>15</v>
      </c>
      <c r="D6" s="87"/>
      <c r="E6" s="87"/>
      <c r="F6" s="87"/>
    </row>
    <row r="7" spans="1:9" ht="13.2" customHeight="1" x14ac:dyDescent="0.25">
      <c r="B7" s="39" t="s">
        <v>17</v>
      </c>
      <c r="D7" s="87"/>
      <c r="E7" s="87"/>
      <c r="F7" s="87"/>
    </row>
    <row r="8" spans="1:9" ht="13.2" customHeight="1" x14ac:dyDescent="0.25">
      <c r="B8" s="39" t="s">
        <v>16</v>
      </c>
      <c r="D8" s="87"/>
      <c r="E8" s="87"/>
      <c r="F8" s="87"/>
    </row>
    <row r="9" spans="1:9" ht="15" customHeight="1" x14ac:dyDescent="0.25">
      <c r="E9" s="38"/>
      <c r="F9" s="38"/>
      <c r="G9" s="38"/>
    </row>
    <row r="10" spans="1:9" ht="15" customHeight="1" x14ac:dyDescent="0.25"/>
    <row r="11" spans="1:9" ht="15" customHeight="1" x14ac:dyDescent="0.3">
      <c r="A11" s="43" t="s">
        <v>41</v>
      </c>
      <c r="E11" s="40"/>
      <c r="F11" s="58" t="s">
        <v>27</v>
      </c>
      <c r="G11" s="80"/>
    </row>
    <row r="12" spans="1:9" ht="15" customHeight="1" x14ac:dyDescent="0.25">
      <c r="D12" s="5"/>
    </row>
    <row r="13" spans="1:9" ht="15" customHeight="1" x14ac:dyDescent="0.3">
      <c r="A13" s="43" t="s">
        <v>0</v>
      </c>
    </row>
    <row r="14" spans="1:9" s="26" customFormat="1" ht="15" customHeight="1" x14ac:dyDescent="0.25">
      <c r="A14" s="51" t="s">
        <v>1</v>
      </c>
      <c r="B14" s="30"/>
      <c r="C14" s="56" t="s">
        <v>18</v>
      </c>
      <c r="D14" s="56" t="s">
        <v>33</v>
      </c>
      <c r="E14" s="56" t="s">
        <v>25</v>
      </c>
      <c r="F14" s="56" t="s">
        <v>26</v>
      </c>
      <c r="G14" s="56" t="s">
        <v>28</v>
      </c>
    </row>
    <row r="15" spans="1:9" s="26" customFormat="1" ht="15" customHeight="1" x14ac:dyDescent="0.2">
      <c r="A15" s="47" t="s">
        <v>21</v>
      </c>
      <c r="B15" s="30"/>
      <c r="C15" s="44"/>
      <c r="D15" s="44"/>
      <c r="E15" s="44"/>
      <c r="F15" s="45">
        <f>SUM(D15:E15)</f>
        <v>0</v>
      </c>
      <c r="G15" s="72">
        <f>SUM(C15-F15)</f>
        <v>0</v>
      </c>
    </row>
    <row r="16" spans="1:9" s="26" customFormat="1" x14ac:dyDescent="0.2">
      <c r="A16" s="47" t="s">
        <v>22</v>
      </c>
      <c r="B16" s="30"/>
      <c r="C16" s="44"/>
      <c r="D16" s="44"/>
      <c r="E16" s="44"/>
      <c r="F16" s="45">
        <f>SUM(D16:E16)</f>
        <v>0</v>
      </c>
      <c r="G16" s="72">
        <f t="shared" ref="G16:G17" si="0">SUM(C16-F16)</f>
        <v>0</v>
      </c>
    </row>
    <row r="17" spans="1:7" x14ac:dyDescent="0.25">
      <c r="A17" s="71" t="s">
        <v>32</v>
      </c>
      <c r="B17" s="70"/>
      <c r="C17" s="73">
        <f>SUM(C15:C16)</f>
        <v>0</v>
      </c>
      <c r="D17" s="73">
        <f t="shared" ref="D17:E17" si="1">SUM(D15:D16)</f>
        <v>0</v>
      </c>
      <c r="E17" s="73">
        <f t="shared" si="1"/>
        <v>0</v>
      </c>
      <c r="F17" s="73">
        <f t="shared" ref="F17" si="2">SUM(F15:F16)</f>
        <v>0</v>
      </c>
      <c r="G17" s="72">
        <f t="shared" si="0"/>
        <v>0</v>
      </c>
    </row>
    <row r="18" spans="1:7" x14ac:dyDescent="0.25">
      <c r="B18" s="6"/>
      <c r="C18" s="6"/>
      <c r="D18" s="6"/>
      <c r="E18" s="6"/>
      <c r="F18" s="6"/>
      <c r="G18" s="6"/>
    </row>
    <row r="19" spans="1:7" x14ac:dyDescent="0.25">
      <c r="A19" s="2"/>
    </row>
    <row r="20" spans="1:7" s="26" customFormat="1" ht="15" customHeight="1" x14ac:dyDescent="0.25">
      <c r="A20" s="46" t="s">
        <v>2</v>
      </c>
      <c r="B20" s="19"/>
      <c r="C20" s="19"/>
      <c r="D20" s="30"/>
      <c r="E20" s="24" t="s">
        <v>8</v>
      </c>
      <c r="F20" s="42" t="s">
        <v>4</v>
      </c>
      <c r="G20" s="25" t="s">
        <v>3</v>
      </c>
    </row>
    <row r="21" spans="1:7" s="21" customFormat="1" ht="15" customHeight="1" x14ac:dyDescent="0.25">
      <c r="A21" s="47" t="s">
        <v>19</v>
      </c>
      <c r="B21" s="48"/>
      <c r="C21" s="48"/>
      <c r="D21" s="23"/>
      <c r="E21" s="49">
        <f>SUM(D15)</f>
        <v>0</v>
      </c>
      <c r="F21" s="59">
        <v>17</v>
      </c>
      <c r="G21" s="50">
        <f>SUM(E21*F21)</f>
        <v>0</v>
      </c>
    </row>
    <row r="22" spans="1:7" s="21" customFormat="1" ht="15" customHeight="1" x14ac:dyDescent="0.25">
      <c r="A22" s="47" t="s">
        <v>20</v>
      </c>
      <c r="B22" s="48"/>
      <c r="C22" s="48"/>
      <c r="D22" s="23"/>
      <c r="E22" s="49">
        <f>SUM(D16)</f>
        <v>0</v>
      </c>
      <c r="F22" s="59">
        <v>17</v>
      </c>
      <c r="G22" s="50">
        <f>SUM(E22*F22)</f>
        <v>0</v>
      </c>
    </row>
    <row r="23" spans="1:7" s="21" customFormat="1" ht="15" customHeight="1" x14ac:dyDescent="0.25">
      <c r="A23" s="47" t="s">
        <v>29</v>
      </c>
      <c r="B23" s="57"/>
      <c r="C23" s="57"/>
      <c r="D23" s="60"/>
      <c r="E23" s="49">
        <f>SUM(E15:E16)</f>
        <v>0</v>
      </c>
      <c r="F23" s="61">
        <v>17</v>
      </c>
      <c r="G23" s="50">
        <f>SUM(E23*F23)</f>
        <v>0</v>
      </c>
    </row>
    <row r="24" spans="1:7" s="21" customFormat="1" ht="15.6" customHeight="1" x14ac:dyDescent="0.25">
      <c r="A24" s="51" t="s">
        <v>9</v>
      </c>
      <c r="B24" s="57"/>
      <c r="C24" s="57"/>
      <c r="D24" s="52"/>
      <c r="E24" s="53"/>
      <c r="F24" s="54"/>
      <c r="G24" s="55">
        <f>SUM(G21:G23)</f>
        <v>0</v>
      </c>
    </row>
    <row r="25" spans="1:7" x14ac:dyDescent="0.25">
      <c r="D25" s="8"/>
      <c r="E25" s="9"/>
      <c r="F25" s="9"/>
      <c r="G25" s="10"/>
    </row>
    <row r="26" spans="1:7" ht="16.5" customHeight="1" x14ac:dyDescent="0.25">
      <c r="A26" s="22" t="s">
        <v>5</v>
      </c>
      <c r="D26" s="11"/>
      <c r="E26" s="12"/>
      <c r="F26" s="12"/>
      <c r="G26" s="13"/>
    </row>
    <row r="27" spans="1:7" s="26" customFormat="1" ht="15" customHeight="1" x14ac:dyDescent="0.25">
      <c r="A27" s="47" t="s">
        <v>23</v>
      </c>
      <c r="B27" s="27"/>
      <c r="C27" s="27"/>
      <c r="D27" s="30"/>
      <c r="E27" s="49">
        <f>SUM(E21)</f>
        <v>0</v>
      </c>
      <c r="F27" s="59">
        <v>1</v>
      </c>
      <c r="G27" s="55">
        <f>SUM(E27*F27)</f>
        <v>0</v>
      </c>
    </row>
    <row r="28" spans="1:7" x14ac:dyDescent="0.25">
      <c r="A28" s="47" t="s">
        <v>24</v>
      </c>
      <c r="B28" s="41"/>
      <c r="C28" s="41"/>
      <c r="D28" s="62"/>
      <c r="E28" s="49">
        <f>SUM(E22)</f>
        <v>0</v>
      </c>
      <c r="F28" s="59">
        <v>1</v>
      </c>
      <c r="G28" s="55">
        <f>SUM(E28*F28)</f>
        <v>0</v>
      </c>
    </row>
    <row r="29" spans="1:7" ht="12.75" customHeight="1" x14ac:dyDescent="0.25">
      <c r="A29" s="82" t="s">
        <v>29</v>
      </c>
      <c r="B29" s="81"/>
      <c r="C29" s="81"/>
      <c r="D29" s="83"/>
      <c r="E29" s="79">
        <f>SUM(E23)</f>
        <v>0</v>
      </c>
      <c r="F29" s="59">
        <v>1</v>
      </c>
      <c r="G29" s="55">
        <f>SUM(E29*F29)</f>
        <v>0</v>
      </c>
    </row>
    <row r="30" spans="1:7" s="26" customFormat="1" ht="15.6" customHeight="1" x14ac:dyDescent="0.25">
      <c r="A30" s="51" t="s">
        <v>35</v>
      </c>
      <c r="B30" s="31"/>
      <c r="C30" s="31"/>
      <c r="D30" s="32"/>
      <c r="E30" s="63"/>
      <c r="F30" s="33"/>
      <c r="G30" s="55">
        <f>SUM(G24-G27)</f>
        <v>0</v>
      </c>
    </row>
    <row r="31" spans="1:7" ht="15.75" customHeight="1" x14ac:dyDescent="0.25">
      <c r="A31" s="2"/>
      <c r="B31" s="2"/>
      <c r="C31" s="2"/>
      <c r="D31" s="15"/>
      <c r="E31" s="16"/>
      <c r="F31" s="16"/>
      <c r="G31" s="17"/>
    </row>
    <row r="32" spans="1:7" s="26" customFormat="1" ht="16.5" customHeight="1" x14ac:dyDescent="0.25">
      <c r="A32" s="22" t="s">
        <v>30</v>
      </c>
      <c r="D32" s="28"/>
      <c r="E32" s="64"/>
      <c r="F32" s="64"/>
      <c r="G32" s="65"/>
    </row>
    <row r="33" spans="1:7" s="21" customFormat="1" ht="15.75" customHeight="1" x14ac:dyDescent="0.25">
      <c r="A33" s="47" t="s">
        <v>37</v>
      </c>
      <c r="B33" s="19"/>
      <c r="C33" s="44" t="s">
        <v>8</v>
      </c>
      <c r="D33" s="56"/>
      <c r="E33" s="66"/>
      <c r="F33" s="66"/>
      <c r="G33" s="67"/>
    </row>
    <row r="34" spans="1:7" s="26" customFormat="1" ht="15.75" customHeight="1" x14ac:dyDescent="0.25">
      <c r="A34" s="47" t="s">
        <v>38</v>
      </c>
      <c r="B34" s="27"/>
      <c r="C34" s="44" t="s">
        <v>8</v>
      </c>
      <c r="D34" s="56"/>
      <c r="E34" s="66"/>
      <c r="F34" s="66"/>
      <c r="G34" s="67"/>
    </row>
    <row r="35" spans="1:7" s="26" customFormat="1" ht="15" customHeight="1" x14ac:dyDescent="0.25">
      <c r="A35" s="69" t="s">
        <v>31</v>
      </c>
      <c r="B35" s="57"/>
      <c r="C35" s="57"/>
      <c r="D35" s="76">
        <f>SUM(D33:D34)</f>
        <v>0</v>
      </c>
      <c r="E35" s="66"/>
      <c r="F35" s="66"/>
      <c r="G35" s="68"/>
    </row>
    <row r="36" spans="1:7" x14ac:dyDescent="0.25">
      <c r="D36" s="14"/>
      <c r="E36" s="74"/>
      <c r="F36" s="74"/>
      <c r="G36" s="75"/>
    </row>
    <row r="37" spans="1:7" s="26" customFormat="1" ht="16.5" customHeight="1" x14ac:dyDescent="0.25">
      <c r="A37" s="34" t="s">
        <v>6</v>
      </c>
      <c r="B37" s="35"/>
      <c r="C37" s="35"/>
      <c r="D37" s="35"/>
      <c r="E37" s="36"/>
      <c r="F37" s="36"/>
      <c r="G37" s="20">
        <f>SUM(G30-G33-G34)</f>
        <v>0</v>
      </c>
    </row>
    <row r="38" spans="1:7" s="21" customFormat="1" ht="21" customHeight="1" x14ac:dyDescent="0.25">
      <c r="A38" s="78" t="s">
        <v>13</v>
      </c>
      <c r="B38" s="37"/>
      <c r="C38" s="37"/>
      <c r="D38" s="37"/>
    </row>
    <row r="39" spans="1:7" ht="9.75" customHeight="1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39" t="s">
        <v>12</v>
      </c>
      <c r="B40" s="5"/>
      <c r="C40" s="5"/>
      <c r="D40" s="5"/>
      <c r="E40" s="5"/>
      <c r="F40" s="5"/>
      <c r="G40" s="5"/>
    </row>
    <row r="41" spans="1:7" x14ac:dyDescent="0.25">
      <c r="A41" s="5"/>
      <c r="B41" s="2"/>
      <c r="C41" s="2"/>
      <c r="D41" s="2"/>
      <c r="E41" s="2"/>
      <c r="F41" s="2"/>
      <c r="G41" s="2"/>
    </row>
    <row r="42" spans="1:7" x14ac:dyDescent="0.25">
      <c r="A42" s="39" t="s">
        <v>7</v>
      </c>
    </row>
    <row r="43" spans="1:7" ht="8.25" customHeight="1" x14ac:dyDescent="0.25"/>
    <row r="44" spans="1:7" s="1" customFormat="1" ht="13.2" x14ac:dyDescent="0.25">
      <c r="A44" s="39" t="s">
        <v>40</v>
      </c>
      <c r="D44" s="39" t="s">
        <v>11</v>
      </c>
      <c r="E44" s="77" t="s">
        <v>10</v>
      </c>
      <c r="F44" s="18"/>
    </row>
    <row r="45" spans="1:7" ht="15" x14ac:dyDescent="0.25">
      <c r="A45" s="7"/>
    </row>
    <row r="46" spans="1:7" ht="29.4" customHeight="1" x14ac:dyDescent="0.25">
      <c r="D46" s="29"/>
    </row>
    <row r="47" spans="1:7" ht="26.4" customHeight="1" x14ac:dyDescent="0.25">
      <c r="A47" s="95" t="s">
        <v>43</v>
      </c>
      <c r="B47" s="93"/>
      <c r="C47" s="93"/>
      <c r="D47" s="93"/>
      <c r="E47" s="93"/>
      <c r="F47" s="93"/>
      <c r="G47" s="93"/>
    </row>
    <row r="48" spans="1:7" s="5" customFormat="1" x14ac:dyDescent="0.25">
      <c r="A48" s="94" t="s">
        <v>42</v>
      </c>
    </row>
  </sheetData>
  <mergeCells count="7">
    <mergeCell ref="A47:G47"/>
    <mergeCell ref="D8:F8"/>
    <mergeCell ref="D1:G1"/>
    <mergeCell ref="D4:E4"/>
    <mergeCell ref="D5:F5"/>
    <mergeCell ref="D6:F6"/>
    <mergeCell ref="D7:F7"/>
  </mergeCells>
  <phoneticPr fontId="7" type="noConversion"/>
  <hyperlinks>
    <hyperlink ref="A48" r:id="rId1"/>
  </hyperlinks>
  <pageMargins left="0.59055118110236227" right="0.39370078740157483" top="0.59055118110236227" bottom="0.31496062992125984" header="0.51181102362204722" footer="0.19685039370078741"/>
  <pageSetup paperSize="9" orientation="portrait" horizontalDpi="300" verticalDpi="300" r:id="rId2"/>
  <headerFooter alignWithMargins="0"/>
  <ignoredErrors>
    <ignoredError sqref="F15:F17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baseColWidth="10" defaultRowHeight="13.8" x14ac:dyDescent="0.2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baseColWidth="10" defaultRowHeight="13.8" x14ac:dyDescent="0.25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Tabelle1!OLE_LINK2</vt:lpstr>
    </vt:vector>
  </TitlesOfParts>
  <Company>Compaq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Hug</dc:creator>
  <cp:lastModifiedBy>Philippe Luethy</cp:lastModifiedBy>
  <cp:lastPrinted>2019-03-22T15:06:08Z</cp:lastPrinted>
  <dcterms:created xsi:type="dcterms:W3CDTF">2003-01-05T09:35:50Z</dcterms:created>
  <dcterms:modified xsi:type="dcterms:W3CDTF">2019-03-22T15:06:41Z</dcterms:modified>
</cp:coreProperties>
</file>