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709B7131-FAE8-47A7-8987-31C20B17F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8" i="3" l="1"/>
  <c r="H88" i="3"/>
  <c r="F88" i="3"/>
  <c r="D88" i="3"/>
  <c r="L72" i="3"/>
  <c r="J72" i="3"/>
  <c r="F72" i="3"/>
  <c r="L21" i="3"/>
  <c r="H21" i="3"/>
  <c r="L106" i="3"/>
  <c r="J106" i="3"/>
  <c r="H106" i="3"/>
  <c r="F106" i="3"/>
  <c r="D106" i="3"/>
  <c r="L7" i="1"/>
  <c r="J7" i="1"/>
  <c r="H7" i="1"/>
  <c r="F7" i="1"/>
  <c r="D7" i="1"/>
  <c r="J4" i="3"/>
  <c r="H4" i="3"/>
  <c r="F4" i="3"/>
  <c r="D4" i="3"/>
  <c r="H41" i="2"/>
  <c r="F41" i="2"/>
  <c r="H124" i="1"/>
  <c r="F84" i="1"/>
  <c r="H84" i="1"/>
  <c r="H133" i="2"/>
  <c r="F4" i="2"/>
  <c r="D4" i="2"/>
  <c r="F133" i="2"/>
  <c r="D133" i="2"/>
  <c r="D41" i="2"/>
  <c r="D21" i="3"/>
  <c r="F78" i="2"/>
  <c r="D145" i="1"/>
  <c r="D124" i="1"/>
  <c r="N38" i="3"/>
  <c r="L38" i="3"/>
  <c r="J38" i="3"/>
  <c r="H38" i="3"/>
  <c r="D38" i="3"/>
  <c r="N41" i="2"/>
  <c r="N97" i="2"/>
  <c r="P54" i="3"/>
  <c r="L125" i="3"/>
  <c r="F125" i="3"/>
  <c r="D125" i="3"/>
  <c r="L54" i="3"/>
  <c r="N54" i="3"/>
  <c r="L60" i="2"/>
  <c r="J60" i="2"/>
  <c r="H60" i="2"/>
  <c r="L78" i="2"/>
  <c r="J78" i="2"/>
  <c r="F21" i="3"/>
  <c r="J41" i="2"/>
  <c r="L97" i="2"/>
  <c r="H97" i="2"/>
  <c r="J4" i="2"/>
  <c r="J97" i="2"/>
  <c r="F97" i="2"/>
  <c r="D97" i="2"/>
  <c r="J21" i="3"/>
  <c r="H103" i="1"/>
  <c r="H4" i="2"/>
  <c r="H78" i="2"/>
  <c r="D78" i="2"/>
  <c r="H125" i="3"/>
  <c r="J125" i="3"/>
  <c r="J54" i="3"/>
  <c r="H54" i="3"/>
  <c r="F124" i="1"/>
  <c r="J124" i="1"/>
  <c r="F38" i="3"/>
  <c r="D26" i="1"/>
  <c r="J103" i="1" l="1"/>
  <c r="P4" i="2" l="1"/>
  <c r="N4" i="2"/>
  <c r="L4" i="2"/>
  <c r="P133" i="2"/>
  <c r="N133" i="2"/>
  <c r="L133" i="2"/>
  <c r="J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P26" i="1"/>
  <c r="N26" i="1"/>
  <c r="L26" i="1"/>
  <c r="J26" i="1"/>
  <c r="H26" i="1"/>
  <c r="F26" i="1"/>
  <c r="P7" i="1"/>
  <c r="N7" i="1"/>
  <c r="P44" i="1"/>
  <c r="N44" i="1"/>
  <c r="L44" i="1"/>
  <c r="J44" i="1"/>
  <c r="H44" i="1"/>
  <c r="F44" i="1"/>
  <c r="D44" i="1"/>
  <c r="Q26" i="1" l="1"/>
  <c r="P106" i="3"/>
  <c r="N106" i="3"/>
  <c r="L4" i="3"/>
  <c r="N4" i="3"/>
  <c r="P4" i="3"/>
  <c r="Q4" i="3" l="1"/>
  <c r="Q106" i="3"/>
  <c r="L41" i="2"/>
  <c r="N125" i="3" l="1"/>
  <c r="L145" i="1" l="1"/>
  <c r="J145" i="1"/>
  <c r="H145" i="1"/>
  <c r="F145" i="1"/>
  <c r="H72" i="3" l="1"/>
  <c r="D72" i="3"/>
  <c r="F60" i="2" l="1"/>
  <c r="D60" i="2"/>
  <c r="P97" i="2" l="1"/>
  <c r="N88" i="3" l="1"/>
  <c r="L88" i="3"/>
  <c r="J115" i="2" l="1"/>
  <c r="H115" i="2"/>
  <c r="F115" i="2"/>
  <c r="D115" i="2"/>
  <c r="P125" i="3" l="1"/>
  <c r="P88" i="3"/>
  <c r="P72" i="3"/>
  <c r="N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124" i="1"/>
  <c r="L124" i="1"/>
  <c r="N84" i="1"/>
  <c r="Q21" i="2" l="1"/>
  <c r="Q115" i="2"/>
  <c r="Q41" i="2"/>
  <c r="Q72" i="3"/>
  <c r="Q78" i="2"/>
  <c r="Q60" i="2"/>
  <c r="Q88" i="3"/>
  <c r="Q65" i="1"/>
  <c r="Q145" i="1"/>
  <c r="Q97" i="2" l="1"/>
  <c r="Q103" i="1"/>
  <c r="Q44" i="1"/>
  <c r="Q125" i="3"/>
  <c r="Q21" i="3"/>
  <c r="Q84" i="1"/>
  <c r="Q124" i="1"/>
  <c r="Q7" i="1"/>
</calcChain>
</file>

<file path=xl/sharedStrings.xml><?xml version="1.0" encoding="utf-8"?>
<sst xmlns="http://schemas.openxmlformats.org/spreadsheetml/2006/main" count="973" uniqueCount="335">
  <si>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</si>
  <si>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</si>
  <si>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</si>
  <si>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</si>
  <si>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</si>
  <si>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</si>
  <si>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</si>
  <si>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</si>
  <si>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</si>
  <si>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</si>
  <si>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</si>
  <si>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</si>
  <si>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</si>
  <si>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</si>
  <si>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</si>
  <si>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</si>
  <si>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</si>
  <si>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</si>
  <si>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</si>
  <si>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</si>
  <si>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</si>
  <si>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</si>
  <si>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</si>
  <si>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</si>
  <si>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</si>
  <si>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</si>
  <si>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</si>
  <si>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</si>
  <si>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</si>
  <si>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</si>
  <si>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</si>
  <si>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</si>
  <si>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</si>
  <si>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</si>
  <si>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</si>
  <si>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</si>
  <si>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</si>
  <si>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</si>
  <si>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</si>
  <si>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</si>
  <si>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</si>
  <si>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</si>
  <si>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</si>
  <si>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NL  B OST</t>
  </si>
  <si>
    <t>Verdon Aurore</t>
  </si>
  <si>
    <t>Chardonnens Renaud</t>
  </si>
  <si>
    <t>Limat Bertrand</t>
  </si>
  <si>
    <t>Delley Claude-Alain</t>
  </si>
  <si>
    <t>Ebnöther Jürg</t>
  </si>
  <si>
    <t>Harlacher Renato</t>
  </si>
  <si>
    <t>Mares Sandro</t>
  </si>
  <si>
    <t>Andersson Sam</t>
  </si>
  <si>
    <t>Hollenweger Jan</t>
  </si>
  <si>
    <t>Hansen Jonas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</si>
  <si>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</si>
  <si>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</si>
  <si>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</si>
  <si>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</si>
  <si>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</si>
  <si>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</si>
  <si>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</si>
  <si>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</si>
  <si>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</si>
  <si>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</si>
  <si>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</si>
  <si>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</si>
  <si>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</si>
  <si>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</si>
  <si>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</si>
  <si>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</si>
  <si>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</si>
  <si>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</si>
  <si>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</si>
  <si>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</si>
  <si>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</si>
  <si>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</si>
  <si>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</si>
  <si>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</si>
  <si>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</si>
  <si>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</si>
  <si>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</si>
  <si>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</si>
  <si>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</si>
  <si>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Wirth Nadia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</si>
  <si>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</si>
  <si>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</si>
  <si>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</si>
  <si>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</si>
  <si>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</si>
  <si>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</si>
  <si>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</si>
  <si>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</si>
  <si>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</si>
  <si>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</si>
  <si>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</si>
  <si>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</si>
  <si>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</si>
  <si>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</si>
  <si>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</si>
  <si>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</si>
  <si>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</si>
  <si>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</si>
  <si>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</si>
  <si>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</si>
  <si>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Bachmann Pascal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</si>
  <si>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</si>
  <si>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</si>
  <si>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</si>
  <si>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</si>
  <si>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</si>
  <si>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</si>
  <si>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</si>
  <si>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</si>
  <si>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</si>
  <si>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</si>
  <si>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</si>
  <si>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</si>
  <si>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</si>
  <si>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</si>
  <si>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</si>
  <si>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</si>
  <si>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</si>
  <si>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</si>
  <si>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</si>
  <si>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</si>
  <si>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</si>
  <si>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</si>
  <si>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</si>
  <si>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</si>
  <si>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</si>
  <si>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</si>
  <si>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</si>
  <si>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</si>
  <si>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</si>
  <si>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</si>
  <si>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</si>
  <si>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</si>
  <si>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</si>
  <si>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</si>
  <si>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</si>
  <si>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</si>
  <si>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</si>
  <si>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</si>
  <si>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</si>
  <si>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</si>
  <si>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</si>
  <si>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Gachet Siméon</t>
  </si>
  <si>
    <t>Lenge Roberto</t>
  </si>
  <si>
    <t>Overney Sébastien</t>
  </si>
  <si>
    <t>Perroud Yohan</t>
  </si>
  <si>
    <t>Waeber Lauriane</t>
  </si>
  <si>
    <t>Zürcher Alain</t>
  </si>
  <si>
    <t>Frick Andreas</t>
  </si>
  <si>
    <t>Barreira Noelia</t>
  </si>
  <si>
    <t>Siegenthaler Roger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</si>
  <si>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</si>
  <si>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</si>
  <si>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</si>
  <si>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</si>
  <si>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</si>
  <si>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</si>
  <si>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</si>
  <si>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</si>
  <si>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</si>
  <si>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</si>
  <si>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</si>
  <si>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</si>
  <si>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</si>
  <si>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</si>
  <si>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</si>
  <si>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</si>
  <si>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</si>
  <si>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</si>
  <si>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</si>
  <si>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</si>
  <si>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</si>
  <si>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</si>
  <si>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</si>
  <si>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</si>
  <si>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</si>
  <si>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</si>
  <si>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</si>
  <si>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Leone Chiara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</si>
  <si>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</si>
  <si>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</si>
  <si>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</si>
  <si>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</si>
  <si>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</si>
  <si>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</si>
  <si>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</si>
  <si>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</si>
  <si>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</si>
  <si>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</si>
  <si>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</si>
  <si>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</si>
  <si>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</si>
  <si>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</si>
  <si>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</si>
  <si>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Gnägi Manuela</t>
  </si>
  <si>
    <t>Gabriel David</t>
  </si>
  <si>
    <t>Höhener Werner</t>
  </si>
  <si>
    <t>Basset Thomas</t>
  </si>
  <si>
    <t>Epp Helena</t>
  </si>
  <si>
    <t>Stadler Nina</t>
  </si>
  <si>
    <t>Mohsin-Höhener Sandra</t>
  </si>
  <si>
    <t>Goy Audrey</t>
  </si>
  <si>
    <t>Eyb Hubertus</t>
  </si>
  <si>
    <t>Müller Beat</t>
  </si>
  <si>
    <t>Jenal Fadrina</t>
  </si>
  <si>
    <t>Schweizer Andreas</t>
  </si>
  <si>
    <t>Flückiger Leanne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</si>
  <si>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</si>
  <si>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</si>
  <si>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</si>
  <si>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</si>
  <si>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</si>
  <si>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</si>
  <si>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</si>
  <si>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</si>
  <si>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</si>
  <si>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</si>
  <si>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</si>
  <si>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</si>
  <si>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</si>
  <si>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</si>
  <si>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</si>
  <si>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</si>
  <si>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</si>
  <si>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</si>
  <si>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</si>
  <si>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</si>
  <si>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</si>
  <si>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Vesters Sandra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</si>
  <si>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</si>
  <si>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</si>
  <si>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</si>
  <si>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</si>
  <si>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</si>
  <si>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</si>
  <si>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</si>
  <si>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</si>
  <si>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</si>
  <si>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</si>
  <si>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</si>
  <si>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</si>
  <si>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</si>
  <si>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</si>
  <si>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</si>
  <si>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</si>
  <si>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</si>
  <si>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</si>
  <si>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</si>
  <si>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</si>
  <si>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</si>
  <si>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</si>
  <si>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</si>
  <si>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</si>
  <si>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</si>
  <si>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</si>
  <si>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</si>
  <si>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</si>
  <si>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</si>
  <si>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</si>
  <si>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</si>
  <si>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</si>
  <si>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</si>
  <si>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</si>
  <si>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</si>
  <si>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</si>
  <si>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</si>
  <si>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</si>
  <si>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</si>
  <si>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</si>
  <si>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</si>
  <si>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</si>
  <si>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</si>
  <si>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</si>
  <si>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</si>
  <si>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</si>
  <si>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</si>
  <si>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</si>
  <si>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</si>
  <si>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</si>
  <si>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</si>
  <si>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</si>
  <si>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</si>
  <si>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</si>
  <si>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</si>
  <si>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</si>
  <si>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</si>
  <si>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</si>
  <si>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</si>
  <si>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</si>
  <si>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</si>
  <si>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</si>
  <si>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</si>
  <si>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</si>
  <si>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</si>
  <si>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</si>
  <si>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</si>
  <si>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</si>
  <si>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</si>
  <si>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</si>
  <si>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</si>
  <si>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</si>
  <si>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Smol Petr</t>
  </si>
  <si>
    <t>Uri-LG-Team 1</t>
  </si>
  <si>
    <t>Alther Christoph</t>
  </si>
  <si>
    <t>Russo Fernanda Maria</t>
  </si>
  <si>
    <t>Shajimbat Erdembileg</t>
  </si>
  <si>
    <t>Suter Nina</t>
  </si>
  <si>
    <t>Betschart Sabrina</t>
  </si>
  <si>
    <t>Ragettli Pascal</t>
  </si>
  <si>
    <t>Beer Alicia</t>
  </si>
  <si>
    <t>Petschen Leandro</t>
  </si>
  <si>
    <t>Guerry Pierre</t>
  </si>
  <si>
    <t>Descloux Frédéric</t>
  </si>
  <si>
    <t>Kocher Jennifer</t>
  </si>
  <si>
    <t>Genève</t>
  </si>
  <si>
    <t>1./2</t>
  </si>
  <si>
    <t>Russo Fernanda</t>
  </si>
  <si>
    <r>
      <t xml:space="preserve">Donatiello Larissa </t>
    </r>
    <r>
      <rPr>
        <b/>
        <sz val="11"/>
        <color theme="1"/>
        <rFont val="Calibri"/>
        <family val="2"/>
        <scheme val="minor"/>
      </rPr>
      <t>J</t>
    </r>
  </si>
  <si>
    <t>Elite/Jun.</t>
  </si>
  <si>
    <t>Jäggi Emely J</t>
  </si>
  <si>
    <t>Arnold Sandra J</t>
  </si>
  <si>
    <t>Dufaux Giles</t>
  </si>
  <si>
    <t>Mathis Alice</t>
  </si>
  <si>
    <t>Meier Max</t>
  </si>
  <si>
    <t>Grimm Larissa 05</t>
  </si>
  <si>
    <t>Alt Rémy</t>
  </si>
  <si>
    <t>Fürst Daniel</t>
  </si>
  <si>
    <t>Arnold Sandra</t>
  </si>
  <si>
    <t>Zurfluh Leonie</t>
  </si>
  <si>
    <r>
      <t xml:space="preserve">Goy Audrey </t>
    </r>
    <r>
      <rPr>
        <b/>
        <sz val="11"/>
        <color theme="1"/>
        <rFont val="Calibri"/>
        <family val="2"/>
        <scheme val="minor"/>
      </rPr>
      <t>J</t>
    </r>
  </si>
  <si>
    <t>18.01.2023/uwe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</si>
</sst>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215</v>
      </c>
      <c r="R1"/>
    </row>
    <row r="2" spans="1:21" x14ac:dyDescent="0.2">
      <c r="S2" s="1"/>
    </row>
    <row r="3" spans="1:21" ht="15" x14ac:dyDescent="0.25">
      <c r="A3" s="1" t="s">
        <v>140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63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7"/>
      <c r="C6" s="2"/>
      <c r="D6" s="2">
        <v>1547</v>
      </c>
      <c r="E6" s="2"/>
      <c r="F6" s="2">
        <v>1564</v>
      </c>
      <c r="G6" s="2"/>
      <c r="H6" s="2">
        <v>1568</v>
      </c>
      <c r="I6" s="2"/>
      <c r="J6" s="2">
        <v>1582</v>
      </c>
      <c r="K6" s="2"/>
      <c r="L6" s="2">
        <v>1560</v>
      </c>
      <c r="M6" s="2"/>
      <c r="N6" s="2">
        <v>1565</v>
      </c>
      <c r="O6" s="2"/>
      <c r="P6" s="2"/>
      <c r="Q6" s="2"/>
      <c r="R6" s="2" t="s">
        <v>75</v>
      </c>
    </row>
    <row r="7" spans="1:21" ht="15" x14ac:dyDescent="0.25">
      <c r="A7" s="3" t="s">
        <v>122</v>
      </c>
      <c r="B7" s="2" t="s">
        <v>9</v>
      </c>
      <c r="C7" s="2"/>
      <c r="D7" s="4">
        <f>SUM(D8:D22)</f>
        <v>1541</v>
      </c>
      <c r="E7" s="4"/>
      <c r="F7" s="4">
        <f>SUM(F8:F22)</f>
        <v>1555</v>
      </c>
      <c r="G7" s="4"/>
      <c r="H7" s="4">
        <f>SUM(H8:H22)</f>
        <v>1561</v>
      </c>
      <c r="I7" s="4"/>
      <c r="J7" s="4">
        <f>SUM(J8:J22)</f>
        <v>1551</v>
      </c>
      <c r="K7" s="4"/>
      <c r="L7" s="4">
        <f>SUM(L8:L22)</f>
        <v>1551</v>
      </c>
      <c r="M7" s="4"/>
      <c r="N7" s="4">
        <f>SUM(N8:N20)</f>
        <v>1558</v>
      </c>
      <c r="O7" s="4"/>
      <c r="P7" s="4">
        <f>SUM(P8:P21)</f>
        <v>0</v>
      </c>
      <c r="Q7" s="4">
        <f>SUM(D7:P7)</f>
        <v>9317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145</v>
      </c>
      <c r="B9" s="2">
        <v>552212</v>
      </c>
      <c r="C9" s="2"/>
      <c r="D9" s="2">
        <v>193</v>
      </c>
      <c r="E9" s="2"/>
      <c r="F9" s="2">
        <v>198</v>
      </c>
      <c r="G9" s="2"/>
      <c r="H9" s="2">
        <v>197</v>
      </c>
      <c r="I9" s="2"/>
      <c r="J9" s="2">
        <v>192</v>
      </c>
      <c r="K9" s="2"/>
      <c r="L9" s="2">
        <v>195</v>
      </c>
      <c r="M9" s="2"/>
      <c r="N9" s="2">
        <v>196</v>
      </c>
      <c r="O9" s="2"/>
      <c r="P9" s="2"/>
      <c r="Q9" s="2"/>
      <c r="R9" s="17" t="s">
        <v>112</v>
      </c>
    </row>
    <row r="10" spans="1:21" x14ac:dyDescent="0.2">
      <c r="A10" s="1" t="s">
        <v>105</v>
      </c>
      <c r="B10" s="2">
        <v>110279</v>
      </c>
      <c r="C10" s="2"/>
      <c r="D10" s="2">
        <v>198</v>
      </c>
      <c r="E10" s="2"/>
      <c r="F10" s="2">
        <v>198</v>
      </c>
      <c r="G10" s="2"/>
      <c r="H10" s="2">
        <v>196</v>
      </c>
      <c r="I10" s="2"/>
      <c r="J10" s="2">
        <v>196</v>
      </c>
      <c r="K10" s="2"/>
      <c r="L10" s="2">
        <v>195</v>
      </c>
      <c r="M10" s="2"/>
      <c r="N10" s="2">
        <v>198</v>
      </c>
      <c r="O10" s="2"/>
      <c r="P10" s="2"/>
      <c r="Q10" s="2"/>
      <c r="R10" s="17" t="s">
        <v>126</v>
      </c>
    </row>
    <row r="11" spans="1:21" x14ac:dyDescent="0.2">
      <c r="A11" s="1" t="s">
        <v>49</v>
      </c>
      <c r="B11" s="2">
        <v>254664</v>
      </c>
      <c r="C11" s="2"/>
      <c r="D11" s="2"/>
      <c r="E11" s="2" t="s">
        <v>102</v>
      </c>
      <c r="F11" s="8">
        <v>189</v>
      </c>
      <c r="G11" s="2"/>
      <c r="H11" s="2">
        <v>192</v>
      </c>
      <c r="I11" s="2" t="s">
        <v>287</v>
      </c>
      <c r="J11" s="2"/>
      <c r="M11" s="2" t="s">
        <v>102</v>
      </c>
      <c r="N11" s="8">
        <v>198</v>
      </c>
      <c r="O11" s="2"/>
      <c r="P11" s="2"/>
      <c r="Q11" s="2"/>
      <c r="R11" s="17" t="s">
        <v>213</v>
      </c>
    </row>
    <row r="12" spans="1:21" x14ac:dyDescent="0.2">
      <c r="A12" s="1" t="s">
        <v>50</v>
      </c>
      <c r="B12" s="2">
        <v>278596</v>
      </c>
      <c r="C12" s="2"/>
      <c r="D12" s="2">
        <v>197</v>
      </c>
      <c r="E12" s="2"/>
      <c r="F12" s="2">
        <v>198</v>
      </c>
      <c r="G12" s="2"/>
      <c r="H12" s="2">
        <v>195</v>
      </c>
      <c r="I12" s="2"/>
      <c r="J12" s="2">
        <v>194</v>
      </c>
      <c r="K12" s="2"/>
      <c r="L12" s="2">
        <v>193</v>
      </c>
      <c r="M12" s="2"/>
      <c r="N12" s="2">
        <v>195</v>
      </c>
      <c r="O12" s="2"/>
      <c r="P12" s="2"/>
      <c r="Q12" s="2"/>
      <c r="R12" s="17" t="s">
        <v>115</v>
      </c>
    </row>
    <row r="13" spans="1:21" x14ac:dyDescent="0.2">
      <c r="A13" s="1" t="s">
        <v>327</v>
      </c>
      <c r="B13" s="8">
        <v>687062</v>
      </c>
      <c r="M13" s="2" t="s">
        <v>102</v>
      </c>
      <c r="N13" s="8">
        <v>194</v>
      </c>
      <c r="O13" s="2"/>
      <c r="P13" s="2"/>
      <c r="Q13" s="2"/>
      <c r="R13" s="17" t="s">
        <v>98</v>
      </c>
    </row>
    <row r="14" spans="1:21" x14ac:dyDescent="0.2">
      <c r="A14" s="1" t="s">
        <v>255</v>
      </c>
      <c r="B14" s="8">
        <v>930667</v>
      </c>
      <c r="C14" s="2" t="s">
        <v>34</v>
      </c>
      <c r="D14" s="8">
        <v>189</v>
      </c>
      <c r="E14" s="2" t="s">
        <v>287</v>
      </c>
      <c r="F14" s="2"/>
      <c r="G14" s="2"/>
      <c r="H14" s="2"/>
      <c r="I14" s="2"/>
      <c r="J14" s="2"/>
      <c r="K14" s="2"/>
      <c r="L14" s="2"/>
      <c r="M14" s="2" t="s">
        <v>102</v>
      </c>
      <c r="N14" s="2">
        <v>189</v>
      </c>
      <c r="O14" s="2"/>
      <c r="P14" s="2"/>
      <c r="Q14" s="2"/>
      <c r="R14" s="17" t="s">
        <v>125</v>
      </c>
    </row>
    <row r="15" spans="1:21" x14ac:dyDescent="0.2">
      <c r="A15" s="1" t="s">
        <v>309</v>
      </c>
      <c r="B15" s="8">
        <v>773866</v>
      </c>
      <c r="I15" s="2" t="s">
        <v>102</v>
      </c>
      <c r="J15" s="8">
        <v>195</v>
      </c>
      <c r="K15" s="2"/>
      <c r="L15" s="2">
        <v>196</v>
      </c>
      <c r="M15" s="2"/>
      <c r="N15" s="2">
        <v>197</v>
      </c>
      <c r="O15" s="2"/>
      <c r="P15" s="2"/>
      <c r="Q15" s="2"/>
      <c r="R15" s="6" t="s">
        <v>114</v>
      </c>
    </row>
    <row r="16" spans="1:21" x14ac:dyDescent="0.2">
      <c r="A16" s="1" t="s">
        <v>83</v>
      </c>
      <c r="B16" s="2">
        <v>456489</v>
      </c>
      <c r="C16" s="2"/>
      <c r="D16" s="2">
        <v>191</v>
      </c>
      <c r="E16" s="2"/>
      <c r="F16" s="2">
        <v>193</v>
      </c>
      <c r="G16" s="2"/>
      <c r="H16" s="2">
        <v>192</v>
      </c>
      <c r="I16" s="2"/>
      <c r="J16" s="2">
        <v>191</v>
      </c>
      <c r="K16" s="2"/>
      <c r="L16" s="2">
        <v>187</v>
      </c>
      <c r="M16" s="2"/>
      <c r="N16" s="2">
        <v>191</v>
      </c>
      <c r="O16" s="2"/>
      <c r="P16" s="2"/>
      <c r="Q16" s="2"/>
      <c r="R16" s="1"/>
    </row>
    <row r="17" spans="1:18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256</v>
      </c>
      <c r="B18" s="8">
        <v>294832</v>
      </c>
      <c r="D18" s="8">
        <v>192</v>
      </c>
      <c r="E18" s="2"/>
      <c r="F18" s="2">
        <v>197</v>
      </c>
      <c r="G18" s="2"/>
      <c r="H18" s="2">
        <v>195</v>
      </c>
      <c r="I18" s="2"/>
      <c r="J18" s="2">
        <v>194</v>
      </c>
      <c r="K18" s="2"/>
      <c r="L18" s="2">
        <v>197</v>
      </c>
      <c r="M18" s="2" t="s">
        <v>287</v>
      </c>
      <c r="N18" s="2"/>
      <c r="O18" s="2"/>
      <c r="P18" s="2"/>
      <c r="Q18" s="2"/>
      <c r="R18" s="1"/>
    </row>
    <row r="19" spans="1:18" x14ac:dyDescent="0.2">
      <c r="A19" s="1" t="s">
        <v>183</v>
      </c>
      <c r="B19" s="2">
        <v>325831</v>
      </c>
      <c r="D19" s="8">
        <v>185</v>
      </c>
      <c r="E19" s="2" t="s">
        <v>287</v>
      </c>
      <c r="G19" s="2"/>
      <c r="H19" s="2"/>
      <c r="I19" s="2"/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 t="s">
        <v>93</v>
      </c>
      <c r="B20" s="2">
        <v>302357</v>
      </c>
      <c r="C20" s="2"/>
      <c r="D20" s="2"/>
      <c r="E20" s="2" t="s">
        <v>102</v>
      </c>
      <c r="F20" s="2">
        <v>189</v>
      </c>
      <c r="G20" s="2"/>
      <c r="H20" s="2">
        <v>197</v>
      </c>
      <c r="I20" s="2"/>
      <c r="J20" s="2">
        <v>194</v>
      </c>
      <c r="K20" s="2"/>
      <c r="L20" s="2">
        <v>196</v>
      </c>
      <c r="M20" s="2" t="s">
        <v>287</v>
      </c>
      <c r="N20" s="2"/>
      <c r="O20" s="2"/>
      <c r="P20" s="2"/>
      <c r="Q20" s="2"/>
      <c r="R20" s="1"/>
    </row>
    <row r="21" spans="1:18" x14ac:dyDescent="0.2">
      <c r="A21" s="1" t="s">
        <v>48</v>
      </c>
      <c r="B21" s="2">
        <v>213563</v>
      </c>
      <c r="C21" s="2"/>
      <c r="D21" s="2">
        <v>196</v>
      </c>
      <c r="E21" s="2"/>
      <c r="F21" s="2">
        <v>193</v>
      </c>
      <c r="G21" s="2"/>
      <c r="H21" s="2">
        <v>197</v>
      </c>
      <c r="I21" s="2"/>
      <c r="J21" s="2">
        <v>195</v>
      </c>
      <c r="K21" s="2"/>
      <c r="L21" s="2">
        <v>192</v>
      </c>
      <c r="M21" s="2" t="s">
        <v>287</v>
      </c>
      <c r="N21" s="2"/>
    </row>
    <row r="22" spans="1:18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8" x14ac:dyDescent="0.2">
      <c r="A23" s="1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8" x14ac:dyDescent="0.2">
      <c r="A24" s="1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x14ac:dyDescent="0.2">
      <c r="A25" s="17"/>
      <c r="C25" s="2"/>
      <c r="D25" s="2">
        <v>1541</v>
      </c>
      <c r="E25" s="2"/>
      <c r="F25" s="2">
        <v>1569</v>
      </c>
      <c r="G25" s="2"/>
      <c r="H25" s="2">
        <v>1566</v>
      </c>
      <c r="I25" s="2"/>
      <c r="J25" s="2">
        <v>1557</v>
      </c>
      <c r="K25" s="2"/>
      <c r="L25" s="2">
        <v>1574</v>
      </c>
      <c r="M25" s="2"/>
      <c r="N25" s="2">
        <v>1580</v>
      </c>
      <c r="O25" s="2"/>
      <c r="P25" s="2"/>
      <c r="Q25" s="2"/>
      <c r="R25" s="2" t="s">
        <v>75</v>
      </c>
    </row>
    <row r="26" spans="1:18" ht="15" x14ac:dyDescent="0.25">
      <c r="A26" s="3" t="s">
        <v>123</v>
      </c>
      <c r="B26" s="2" t="s">
        <v>9</v>
      </c>
      <c r="C26" s="4"/>
      <c r="D26" s="4">
        <f>SUM(D27:D40)</f>
        <v>1547</v>
      </c>
      <c r="E26" s="4"/>
      <c r="F26" s="4">
        <f>SUM(F27:F39)</f>
        <v>1559</v>
      </c>
      <c r="G26" s="4"/>
      <c r="H26" s="4">
        <f>SUM(H27:H39)</f>
        <v>1561</v>
      </c>
      <c r="I26" s="4"/>
      <c r="J26" s="4">
        <f>SUM(J27:J39)</f>
        <v>1553</v>
      </c>
      <c r="K26" s="4"/>
      <c r="L26" s="4">
        <f>SUM(L27:L39)</f>
        <v>1546</v>
      </c>
      <c r="M26" s="4"/>
      <c r="N26" s="4">
        <f>SUM(N27:N39)</f>
        <v>1564</v>
      </c>
      <c r="O26" s="4"/>
      <c r="P26" s="4">
        <f>SUM(P27:P39)</f>
        <v>0</v>
      </c>
      <c r="Q26" s="4">
        <f>SUM(D26:P26)</f>
        <v>9330</v>
      </c>
      <c r="R26" s="3"/>
    </row>
    <row r="27" spans="1:18" ht="15" x14ac:dyDescent="0.25">
      <c r="A27" s="1"/>
      <c r="B27" s="2" t="s">
        <v>0</v>
      </c>
      <c r="C27" s="2"/>
      <c r="D27" s="4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4"/>
      <c r="R27" s="3"/>
    </row>
    <row r="28" spans="1:18" x14ac:dyDescent="0.2">
      <c r="A28" s="1" t="s">
        <v>111</v>
      </c>
      <c r="B28" s="2">
        <v>310160</v>
      </c>
      <c r="D28" s="8">
        <v>195</v>
      </c>
      <c r="E28" s="2"/>
      <c r="F28" s="2">
        <v>196</v>
      </c>
      <c r="G28" s="2"/>
      <c r="H28" s="2">
        <v>192</v>
      </c>
      <c r="I28" s="2"/>
      <c r="J28" s="2">
        <v>194</v>
      </c>
      <c r="K28" s="2"/>
      <c r="L28" s="2">
        <v>196</v>
      </c>
      <c r="M28" s="2"/>
      <c r="N28" s="2">
        <v>193</v>
      </c>
      <c r="O28" s="2"/>
      <c r="P28" s="2"/>
      <c r="Q28" s="2"/>
      <c r="R28" s="17" t="s">
        <v>110</v>
      </c>
    </row>
    <row r="29" spans="1:18" x14ac:dyDescent="0.2">
      <c r="A29" s="1" t="s">
        <v>18</v>
      </c>
      <c r="B29" s="2">
        <v>126450</v>
      </c>
      <c r="C29" s="2"/>
      <c r="D29" s="2">
        <v>194</v>
      </c>
      <c r="E29" s="2"/>
      <c r="F29" s="2">
        <v>193</v>
      </c>
      <c r="G29" s="2"/>
      <c r="H29" s="2">
        <v>192</v>
      </c>
      <c r="I29" s="2"/>
      <c r="J29" s="2">
        <v>197</v>
      </c>
      <c r="K29" s="2"/>
      <c r="L29" s="2">
        <v>192</v>
      </c>
      <c r="M29" s="2"/>
      <c r="N29" s="2">
        <v>197</v>
      </c>
      <c r="O29" s="2"/>
      <c r="P29" s="2"/>
      <c r="Q29" s="2"/>
      <c r="R29" s="17" t="s">
        <v>213</v>
      </c>
    </row>
    <row r="30" spans="1:18" x14ac:dyDescent="0.2">
      <c r="A30" s="5" t="s">
        <v>58</v>
      </c>
      <c r="B30" s="2">
        <v>687611</v>
      </c>
      <c r="C30" s="2"/>
      <c r="D30" s="2">
        <v>191</v>
      </c>
      <c r="E30" s="2"/>
      <c r="F30" s="2">
        <v>195</v>
      </c>
      <c r="G30" s="2"/>
      <c r="H30" s="2">
        <v>199</v>
      </c>
      <c r="I30" s="2"/>
      <c r="J30" s="2">
        <v>195</v>
      </c>
      <c r="K30" s="2"/>
      <c r="L30" s="2">
        <v>194</v>
      </c>
      <c r="M30" s="2"/>
      <c r="N30" s="2">
        <v>193</v>
      </c>
      <c r="O30" s="2"/>
      <c r="P30" s="2"/>
      <c r="Q30" s="2"/>
      <c r="R30" s="17" t="s">
        <v>126</v>
      </c>
    </row>
    <row r="31" spans="1:18" x14ac:dyDescent="0.2">
      <c r="A31" s="5" t="s">
        <v>88</v>
      </c>
      <c r="B31" s="2">
        <v>677274</v>
      </c>
      <c r="C31" s="2"/>
      <c r="D31" s="2">
        <v>195</v>
      </c>
      <c r="E31" s="2"/>
      <c r="F31" s="2">
        <v>196</v>
      </c>
      <c r="G31" s="2"/>
      <c r="H31" s="2">
        <v>195</v>
      </c>
      <c r="I31" s="2"/>
      <c r="J31" s="2">
        <v>189</v>
      </c>
      <c r="K31" s="2"/>
      <c r="L31" s="2">
        <v>193</v>
      </c>
      <c r="M31" s="2"/>
      <c r="N31" s="2">
        <v>196</v>
      </c>
      <c r="O31" s="2"/>
      <c r="P31" s="2"/>
      <c r="Q31" s="2"/>
      <c r="R31" s="17" t="s">
        <v>98</v>
      </c>
    </row>
    <row r="32" spans="1:18" x14ac:dyDescent="0.2">
      <c r="A32" s="1" t="s">
        <v>144</v>
      </c>
      <c r="B32" s="8">
        <v>808598</v>
      </c>
      <c r="C32" s="2" t="s">
        <v>34</v>
      </c>
      <c r="D32" s="8">
        <v>188</v>
      </c>
      <c r="E32" s="2"/>
      <c r="F32" s="2">
        <v>192</v>
      </c>
      <c r="G32" s="2"/>
      <c r="H32" s="2">
        <v>195</v>
      </c>
      <c r="I32" s="2"/>
      <c r="J32" s="2">
        <v>193</v>
      </c>
      <c r="K32" s="2"/>
      <c r="L32" s="2">
        <v>187</v>
      </c>
      <c r="M32" s="2"/>
      <c r="N32" s="2">
        <v>197</v>
      </c>
      <c r="O32" s="2"/>
      <c r="P32" s="2"/>
      <c r="Q32" s="2"/>
      <c r="R32" s="17" t="s">
        <v>125</v>
      </c>
    </row>
    <row r="33" spans="1:20" ht="15" x14ac:dyDescent="0.25">
      <c r="A33" s="1" t="s">
        <v>189</v>
      </c>
      <c r="B33" s="8">
        <v>890099</v>
      </c>
      <c r="C33" s="4" t="s">
        <v>37</v>
      </c>
      <c r="D33" s="8">
        <v>199</v>
      </c>
      <c r="F33" s="8">
        <v>198</v>
      </c>
      <c r="H33" s="8">
        <v>199</v>
      </c>
      <c r="I33" s="2"/>
      <c r="J33" s="4">
        <v>200</v>
      </c>
      <c r="K33" s="2"/>
      <c r="L33" s="2">
        <v>199</v>
      </c>
      <c r="M33" s="2"/>
      <c r="N33" s="2">
        <v>199</v>
      </c>
      <c r="O33" s="2"/>
      <c r="P33" s="2"/>
      <c r="Q33" s="2"/>
      <c r="R33" s="17" t="s">
        <v>114</v>
      </c>
    </row>
    <row r="34" spans="1:20" ht="15" x14ac:dyDescent="0.25">
      <c r="A34" s="5" t="s">
        <v>305</v>
      </c>
      <c r="B34" s="2">
        <v>295527</v>
      </c>
      <c r="C34" s="4" t="s">
        <v>37</v>
      </c>
      <c r="D34" s="8">
        <v>194</v>
      </c>
      <c r="E34" s="2"/>
      <c r="F34" s="2">
        <v>192</v>
      </c>
      <c r="G34" s="2"/>
      <c r="H34" s="2">
        <v>194</v>
      </c>
      <c r="I34" s="2"/>
      <c r="J34" s="2">
        <v>193</v>
      </c>
      <c r="K34" s="2"/>
      <c r="L34" s="2">
        <v>193</v>
      </c>
      <c r="M34" s="2"/>
      <c r="N34" s="2">
        <v>196</v>
      </c>
      <c r="O34" s="2"/>
      <c r="P34" s="2"/>
      <c r="Q34" s="2"/>
      <c r="R34" s="6" t="s">
        <v>115</v>
      </c>
    </row>
    <row r="35" spans="1:20" x14ac:dyDescent="0.2">
      <c r="A35" s="5" t="s">
        <v>20</v>
      </c>
      <c r="B35" s="2">
        <v>126466</v>
      </c>
      <c r="C35" s="2"/>
      <c r="D35" s="2">
        <v>191</v>
      </c>
      <c r="E35" s="2"/>
      <c r="F35" s="2">
        <v>197</v>
      </c>
      <c r="G35" s="2"/>
      <c r="H35" s="2">
        <v>195</v>
      </c>
      <c r="I35" s="2"/>
      <c r="J35" s="2">
        <v>192</v>
      </c>
      <c r="K35" s="2"/>
      <c r="L35" s="2">
        <v>192</v>
      </c>
      <c r="M35" s="2"/>
      <c r="N35" s="2">
        <v>193</v>
      </c>
      <c r="O35" s="2"/>
      <c r="P35" s="2"/>
      <c r="Q35" s="2"/>
    </row>
    <row r="36" spans="1:20" x14ac:dyDescent="0.2">
      <c r="N36" s="2"/>
      <c r="O36" s="2"/>
      <c r="P36" s="2"/>
      <c r="Q36" s="2"/>
      <c r="R36" s="1"/>
    </row>
    <row r="37" spans="1:20" x14ac:dyDescent="0.2">
      <c r="K37" s="2"/>
      <c r="L37" s="2"/>
      <c r="M37" s="2"/>
      <c r="N37" s="2"/>
      <c r="O37" s="2"/>
      <c r="P37" s="2"/>
      <c r="Q37" s="2"/>
      <c r="R37" s="1"/>
    </row>
    <row r="38" spans="1:20" ht="15" x14ac:dyDescent="0.25">
      <c r="A38" s="1" t="s">
        <v>143</v>
      </c>
      <c r="B38" s="2">
        <v>600079</v>
      </c>
      <c r="C38" s="4" t="s">
        <v>37</v>
      </c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1"/>
    </row>
    <row r="39" spans="1:20" x14ac:dyDescent="0.2">
      <c r="A39" s="1" t="s">
        <v>91</v>
      </c>
      <c r="B39" s="2">
        <v>314983</v>
      </c>
      <c r="C39" s="2"/>
      <c r="D39" s="2"/>
      <c r="E39" s="2"/>
      <c r="F39" s="2"/>
      <c r="G39" s="2"/>
      <c r="H39" s="2"/>
      <c r="I39" s="2"/>
      <c r="M39" s="2"/>
      <c r="R39" s="1"/>
    </row>
    <row r="40" spans="1:20" x14ac:dyDescent="0.2">
      <c r="A40" s="1" t="s">
        <v>38</v>
      </c>
      <c r="B40" s="2">
        <v>332256</v>
      </c>
      <c r="C40" s="2"/>
      <c r="D40" s="2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7"/>
      <c r="C43" s="2"/>
      <c r="D43" s="2">
        <v>1551</v>
      </c>
      <c r="E43" s="2"/>
      <c r="F43" s="2">
        <v>1559</v>
      </c>
      <c r="G43" s="2"/>
      <c r="H43" s="2">
        <v>1561</v>
      </c>
      <c r="I43" s="2"/>
      <c r="J43" s="2">
        <v>1566</v>
      </c>
      <c r="K43" s="2"/>
      <c r="L43" s="2">
        <v>1578</v>
      </c>
      <c r="M43" s="2"/>
      <c r="N43" s="2">
        <v>1576</v>
      </c>
      <c r="O43" s="2"/>
      <c r="P43" s="2"/>
      <c r="Q43" s="2"/>
      <c r="R43" s="2" t="s">
        <v>75</v>
      </c>
    </row>
    <row r="44" spans="1:20" ht="15" x14ac:dyDescent="0.25">
      <c r="A44" s="3" t="s">
        <v>214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1568</v>
      </c>
      <c r="I44" s="2"/>
      <c r="J44" s="4">
        <f>SUM(J45:J59)</f>
        <v>1577</v>
      </c>
      <c r="K44" s="2"/>
      <c r="L44" s="4">
        <f>SUM(L45:L59)</f>
        <v>1585</v>
      </c>
      <c r="M44" s="2"/>
      <c r="N44" s="4">
        <f>SUM(N45:N59)</f>
        <v>1573</v>
      </c>
      <c r="O44" s="2"/>
      <c r="P44" s="4">
        <f>SUM(P45:P59)</f>
        <v>0</v>
      </c>
      <c r="Q44" s="4">
        <f>SUM(D44:P44)</f>
        <v>9408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ht="15" x14ac:dyDescent="0.25">
      <c r="A46" s="7" t="s">
        <v>33</v>
      </c>
      <c r="B46" s="8">
        <v>584260</v>
      </c>
      <c r="D46" s="8">
        <v>198</v>
      </c>
      <c r="E46" s="2"/>
      <c r="F46" s="2">
        <v>193</v>
      </c>
      <c r="G46" s="2"/>
      <c r="H46" s="2">
        <v>199</v>
      </c>
      <c r="I46" s="2"/>
      <c r="J46" s="4">
        <v>200</v>
      </c>
      <c r="K46" s="2"/>
      <c r="L46" s="2">
        <v>199</v>
      </c>
      <c r="M46" s="2"/>
      <c r="N46" s="2">
        <v>195</v>
      </c>
      <c r="O46" s="2"/>
      <c r="P46" s="2"/>
      <c r="Q46" s="2"/>
      <c r="R46" s="17" t="s">
        <v>126</v>
      </c>
    </row>
    <row r="47" spans="1:20" x14ac:dyDescent="0.2">
      <c r="A47" s="1" t="s">
        <v>104</v>
      </c>
      <c r="B47" s="8">
        <v>318618</v>
      </c>
      <c r="E47" s="2" t="s">
        <v>102</v>
      </c>
      <c r="F47" s="8">
        <v>195</v>
      </c>
      <c r="G47" s="2"/>
      <c r="H47" s="2">
        <v>196</v>
      </c>
      <c r="I47" s="2"/>
      <c r="J47" s="2">
        <v>195</v>
      </c>
      <c r="K47" s="2"/>
      <c r="L47" s="2">
        <v>198</v>
      </c>
      <c r="M47" s="2"/>
      <c r="N47" s="2">
        <v>198</v>
      </c>
      <c r="O47" s="2"/>
      <c r="P47" s="2"/>
      <c r="Q47" s="2"/>
      <c r="R47" s="17" t="s">
        <v>112</v>
      </c>
    </row>
    <row r="48" spans="1:20" x14ac:dyDescent="0.2">
      <c r="A48" s="12" t="s">
        <v>32</v>
      </c>
      <c r="B48" s="8">
        <v>291806</v>
      </c>
      <c r="D48" s="2">
        <v>193</v>
      </c>
      <c r="E48" s="2"/>
      <c r="F48" s="8">
        <v>197</v>
      </c>
      <c r="G48" s="2"/>
      <c r="H48" s="2">
        <v>197</v>
      </c>
      <c r="I48" s="2" t="s">
        <v>287</v>
      </c>
      <c r="J48" s="2"/>
      <c r="K48" s="2"/>
      <c r="L48" s="2"/>
      <c r="M48" s="2" t="s">
        <v>102</v>
      </c>
      <c r="N48" s="2">
        <v>195</v>
      </c>
      <c r="O48" s="2"/>
      <c r="P48" s="2"/>
      <c r="Q48" s="2"/>
      <c r="R48" s="17" t="s">
        <v>110</v>
      </c>
    </row>
    <row r="49" spans="1:18" x14ac:dyDescent="0.2">
      <c r="A49" s="1" t="s">
        <v>181</v>
      </c>
      <c r="B49" s="8">
        <v>310904</v>
      </c>
      <c r="D49" s="2">
        <v>198</v>
      </c>
      <c r="E49" s="2"/>
      <c r="F49" s="2">
        <v>198</v>
      </c>
      <c r="G49" s="2"/>
      <c r="H49" s="2">
        <v>196</v>
      </c>
      <c r="I49" s="2"/>
      <c r="J49" s="2">
        <v>198</v>
      </c>
      <c r="K49" s="2"/>
      <c r="L49" s="2">
        <v>199</v>
      </c>
      <c r="M49" s="2"/>
      <c r="N49" s="2">
        <v>198</v>
      </c>
      <c r="O49" s="2"/>
      <c r="P49" s="2"/>
      <c r="Q49" s="2"/>
      <c r="R49" s="17" t="s">
        <v>125</v>
      </c>
    </row>
    <row r="50" spans="1:18" x14ac:dyDescent="0.2">
      <c r="A50" s="1" t="s">
        <v>137</v>
      </c>
      <c r="B50" s="8">
        <v>325814</v>
      </c>
      <c r="D50" s="2">
        <v>183</v>
      </c>
      <c r="E50" s="2"/>
      <c r="F50" s="2">
        <v>192</v>
      </c>
      <c r="G50" s="2"/>
      <c r="H50" s="2">
        <v>188</v>
      </c>
      <c r="I50" s="2"/>
      <c r="J50" s="2">
        <v>192</v>
      </c>
      <c r="K50" s="2"/>
      <c r="L50" s="2">
        <v>195</v>
      </c>
      <c r="M50" s="2"/>
      <c r="N50" s="2">
        <v>194</v>
      </c>
      <c r="O50" s="2"/>
      <c r="P50" s="2"/>
      <c r="Q50" s="2"/>
      <c r="R50" s="17" t="s">
        <v>114</v>
      </c>
    </row>
    <row r="51" spans="1:18" x14ac:dyDescent="0.2">
      <c r="A51" s="5" t="s">
        <v>76</v>
      </c>
      <c r="B51" s="8">
        <v>291732</v>
      </c>
      <c r="C51" s="8" t="s">
        <v>2</v>
      </c>
      <c r="D51" s="2">
        <v>199</v>
      </c>
      <c r="E51" s="2"/>
      <c r="F51" s="2">
        <v>199</v>
      </c>
      <c r="H51" s="8">
        <v>196</v>
      </c>
      <c r="I51" s="2"/>
      <c r="J51" s="2">
        <v>197</v>
      </c>
      <c r="K51" s="2"/>
      <c r="L51" s="2">
        <v>199</v>
      </c>
      <c r="M51" s="2"/>
      <c r="N51" s="2">
        <v>195</v>
      </c>
      <c r="O51" s="2"/>
      <c r="P51" s="2"/>
      <c r="Q51" s="2"/>
      <c r="R51" s="17" t="s">
        <v>115</v>
      </c>
    </row>
    <row r="52" spans="1:18" ht="15" x14ac:dyDescent="0.25">
      <c r="A52" s="5" t="s">
        <v>64</v>
      </c>
      <c r="B52" s="8">
        <v>516027</v>
      </c>
      <c r="D52" s="2">
        <v>199</v>
      </c>
      <c r="E52" s="2"/>
      <c r="F52" s="2">
        <v>197</v>
      </c>
      <c r="G52" s="2"/>
      <c r="H52" s="2">
        <v>198</v>
      </c>
      <c r="I52" s="2"/>
      <c r="J52" s="4">
        <v>200</v>
      </c>
      <c r="K52" s="2"/>
      <c r="L52" s="2">
        <v>197</v>
      </c>
      <c r="M52" s="2"/>
      <c r="N52" s="2">
        <v>198</v>
      </c>
      <c r="O52" s="2"/>
      <c r="P52" s="2"/>
      <c r="Q52" s="2"/>
      <c r="R52" s="6" t="s">
        <v>98</v>
      </c>
    </row>
    <row r="53" spans="1:18" x14ac:dyDescent="0.2">
      <c r="A53" s="5" t="s">
        <v>267</v>
      </c>
      <c r="B53" s="8">
        <v>291510</v>
      </c>
      <c r="D53" s="2">
        <v>196</v>
      </c>
      <c r="E53" s="2"/>
      <c r="F53" s="2">
        <v>198</v>
      </c>
      <c r="G53" s="2"/>
      <c r="H53" s="2">
        <v>198</v>
      </c>
      <c r="I53" s="2"/>
      <c r="J53" s="2">
        <v>197</v>
      </c>
      <c r="K53" s="2"/>
      <c r="L53" s="2">
        <v>198</v>
      </c>
      <c r="M53" s="2" t="s">
        <v>287</v>
      </c>
      <c r="N53" s="2"/>
      <c r="O53" s="2"/>
      <c r="P53" s="2"/>
      <c r="Q53" s="2"/>
    </row>
    <row r="54" spans="1:18" ht="15" x14ac:dyDescent="0.25">
      <c r="A54" s="1" t="s">
        <v>308</v>
      </c>
      <c r="B54" s="8">
        <v>15984</v>
      </c>
      <c r="C54" s="4" t="s">
        <v>37</v>
      </c>
      <c r="I54" s="2" t="s">
        <v>102</v>
      </c>
      <c r="J54" s="8">
        <v>198</v>
      </c>
      <c r="L54" s="4">
        <v>200</v>
      </c>
      <c r="N54" s="4">
        <v>200</v>
      </c>
      <c r="P54" s="2"/>
    </row>
    <row r="55" spans="1:18" x14ac:dyDescent="0.2">
      <c r="A55" s="1"/>
      <c r="K55" s="2"/>
      <c r="L55" s="2"/>
      <c r="M55" s="2"/>
      <c r="N55" s="2"/>
      <c r="O55" s="2"/>
      <c r="P55" s="6"/>
    </row>
    <row r="56" spans="1:18" x14ac:dyDescent="0.2">
      <c r="D56" s="2"/>
      <c r="E56" s="2"/>
    </row>
    <row r="57" spans="1:18" x14ac:dyDescent="0.2">
      <c r="A57" s="1" t="s">
        <v>266</v>
      </c>
      <c r="B57" s="8">
        <v>785722</v>
      </c>
      <c r="D57" s="8">
        <v>170</v>
      </c>
      <c r="E57" s="2" t="s">
        <v>287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7"/>
      <c r="D64" s="2">
        <v>1560</v>
      </c>
      <c r="F64" s="2">
        <v>1555</v>
      </c>
      <c r="H64" s="2">
        <v>1567</v>
      </c>
      <c r="J64" s="2">
        <v>1569</v>
      </c>
      <c r="L64" s="14">
        <v>1585</v>
      </c>
      <c r="N64" s="2">
        <v>1564</v>
      </c>
      <c r="P64" s="2"/>
      <c r="R64" s="2" t="s">
        <v>75</v>
      </c>
    </row>
    <row r="65" spans="1:18" ht="15" x14ac:dyDescent="0.25">
      <c r="A65" s="3" t="s">
        <v>128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1569</v>
      </c>
      <c r="I65" s="2"/>
      <c r="J65" s="4">
        <f>SUM(J66:J78)</f>
        <v>1575</v>
      </c>
      <c r="K65" s="2"/>
      <c r="L65" s="4">
        <f>SUM(L66:L77)</f>
        <v>1578</v>
      </c>
      <c r="M65" s="2"/>
      <c r="N65" s="4">
        <f>SUM(N66:N78)</f>
        <v>1580</v>
      </c>
      <c r="O65" s="2"/>
      <c r="P65" s="4">
        <f>SUM(P66:P78)</f>
        <v>0</v>
      </c>
      <c r="Q65" s="4">
        <f>SUM(D65:P65)</f>
        <v>9408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27</v>
      </c>
      <c r="B67" s="8">
        <v>313939</v>
      </c>
      <c r="D67" s="2">
        <v>199</v>
      </c>
      <c r="E67" s="2" t="s">
        <v>287</v>
      </c>
      <c r="F67" s="2"/>
      <c r="I67" s="2" t="s">
        <v>102</v>
      </c>
      <c r="J67" s="4">
        <v>200</v>
      </c>
      <c r="K67" s="2"/>
      <c r="L67" s="2">
        <v>199</v>
      </c>
      <c r="M67" s="2"/>
      <c r="N67" s="4">
        <v>200</v>
      </c>
      <c r="O67" s="4"/>
      <c r="P67" s="2"/>
      <c r="Q67" s="2"/>
      <c r="R67" s="17" t="s">
        <v>125</v>
      </c>
    </row>
    <row r="68" spans="1:18" ht="15" x14ac:dyDescent="0.25">
      <c r="A68" s="1" t="s">
        <v>293</v>
      </c>
      <c r="B68" s="8">
        <v>308963</v>
      </c>
      <c r="E68" s="2" t="s">
        <v>102</v>
      </c>
      <c r="F68" s="2">
        <v>197</v>
      </c>
      <c r="H68" s="4">
        <v>200</v>
      </c>
      <c r="J68" s="2">
        <v>196</v>
      </c>
      <c r="L68" s="8">
        <v>198</v>
      </c>
      <c r="M68" s="2"/>
      <c r="N68" s="8">
        <v>198</v>
      </c>
      <c r="O68" s="2"/>
      <c r="P68" s="2"/>
      <c r="Q68" s="2"/>
      <c r="R68" s="17" t="s">
        <v>98</v>
      </c>
    </row>
    <row r="69" spans="1:18" x14ac:dyDescent="0.2">
      <c r="A69" s="12" t="s">
        <v>28</v>
      </c>
      <c r="B69" s="8">
        <v>539020</v>
      </c>
      <c r="D69" s="2">
        <v>197</v>
      </c>
      <c r="E69" s="2"/>
      <c r="F69" s="2">
        <v>198</v>
      </c>
      <c r="G69" s="2"/>
      <c r="H69" s="2">
        <v>198</v>
      </c>
      <c r="I69" s="2"/>
      <c r="J69" s="2">
        <v>196</v>
      </c>
      <c r="K69" s="2"/>
      <c r="L69" s="2">
        <v>198</v>
      </c>
      <c r="M69" s="2"/>
      <c r="N69" s="2">
        <v>198</v>
      </c>
      <c r="O69" s="2"/>
      <c r="P69" s="2"/>
      <c r="Q69" s="2"/>
      <c r="R69" s="17" t="s">
        <v>115</v>
      </c>
    </row>
    <row r="70" spans="1:18" x14ac:dyDescent="0.2">
      <c r="A70" s="12" t="s">
        <v>29</v>
      </c>
      <c r="B70" s="8">
        <v>277795</v>
      </c>
      <c r="D70" s="2">
        <v>195</v>
      </c>
      <c r="E70" s="2"/>
      <c r="F70" s="2">
        <v>195</v>
      </c>
      <c r="G70" s="2"/>
      <c r="H70" s="2">
        <v>199</v>
      </c>
      <c r="I70" s="2"/>
      <c r="J70" s="2">
        <v>196</v>
      </c>
      <c r="L70" s="2">
        <v>196</v>
      </c>
      <c r="M70" s="2"/>
      <c r="N70" s="2">
        <v>198</v>
      </c>
      <c r="O70" s="2"/>
      <c r="P70" s="2"/>
      <c r="Q70" s="2"/>
      <c r="R70" s="17" t="s">
        <v>126</v>
      </c>
    </row>
    <row r="71" spans="1:18" ht="15" x14ac:dyDescent="0.25">
      <c r="A71" s="12" t="s">
        <v>30</v>
      </c>
      <c r="B71" s="8">
        <v>277794</v>
      </c>
      <c r="I71" s="2" t="s">
        <v>102</v>
      </c>
      <c r="J71" s="4">
        <v>200</v>
      </c>
      <c r="K71" s="2"/>
      <c r="L71" s="4">
        <v>200</v>
      </c>
      <c r="M71" s="2"/>
      <c r="N71" s="2">
        <v>197</v>
      </c>
      <c r="O71" s="2"/>
      <c r="P71" s="2"/>
      <c r="Q71" s="2"/>
      <c r="R71" s="17" t="s">
        <v>213</v>
      </c>
    </row>
    <row r="72" spans="1:18" x14ac:dyDescent="0.2">
      <c r="A72" s="1" t="s">
        <v>326</v>
      </c>
      <c r="B72" s="8">
        <v>676289</v>
      </c>
      <c r="M72" s="2" t="s">
        <v>102</v>
      </c>
      <c r="N72" s="8">
        <v>195</v>
      </c>
      <c r="O72" s="2"/>
      <c r="P72" s="2"/>
      <c r="Q72" s="2"/>
      <c r="R72" s="17" t="s">
        <v>112</v>
      </c>
    </row>
    <row r="73" spans="1:18" x14ac:dyDescent="0.2">
      <c r="A73" s="1" t="s">
        <v>259</v>
      </c>
      <c r="B73" s="8">
        <v>139225</v>
      </c>
      <c r="D73" s="8">
        <v>195</v>
      </c>
      <c r="E73" s="2"/>
      <c r="F73" s="2">
        <v>198</v>
      </c>
      <c r="H73" s="2">
        <v>198</v>
      </c>
      <c r="I73" s="2"/>
      <c r="J73" s="2">
        <v>197</v>
      </c>
      <c r="K73" s="2"/>
      <c r="L73" s="2">
        <v>198</v>
      </c>
      <c r="M73" s="2"/>
      <c r="N73" s="2">
        <v>198</v>
      </c>
      <c r="O73" s="2"/>
      <c r="P73" s="2"/>
      <c r="Q73" s="2"/>
      <c r="R73" s="6" t="s">
        <v>110</v>
      </c>
    </row>
    <row r="74" spans="1:18" x14ac:dyDescent="0.2">
      <c r="A74" s="5" t="s">
        <v>31</v>
      </c>
      <c r="B74" s="8">
        <v>112902</v>
      </c>
      <c r="D74" s="2">
        <v>194</v>
      </c>
      <c r="E74" s="2"/>
      <c r="F74" s="2">
        <v>193</v>
      </c>
      <c r="G74" s="2"/>
      <c r="H74" s="2">
        <v>195</v>
      </c>
      <c r="I74" s="2"/>
      <c r="J74" s="2">
        <v>194</v>
      </c>
      <c r="K74" s="2"/>
      <c r="L74" s="2">
        <v>196</v>
      </c>
      <c r="M74" s="2"/>
      <c r="N74" s="2">
        <v>196</v>
      </c>
      <c r="O74" s="2"/>
      <c r="P74" s="2"/>
      <c r="Q74" s="2"/>
    </row>
    <row r="75" spans="1:18" x14ac:dyDescent="0.2">
      <c r="L75" s="2"/>
    </row>
    <row r="76" spans="1:18" x14ac:dyDescent="0.2">
      <c r="A76" s="1" t="s">
        <v>100</v>
      </c>
      <c r="B76" s="8">
        <v>586988</v>
      </c>
      <c r="D76" s="8">
        <v>195</v>
      </c>
      <c r="F76" s="8">
        <v>190</v>
      </c>
      <c r="H76" s="2">
        <v>195</v>
      </c>
      <c r="J76" s="2">
        <v>196</v>
      </c>
      <c r="L76" s="2">
        <v>193</v>
      </c>
      <c r="M76" s="2" t="s">
        <v>287</v>
      </c>
      <c r="N76" s="2"/>
    </row>
    <row r="77" spans="1:18" x14ac:dyDescent="0.2">
      <c r="A77" s="1" t="s">
        <v>258</v>
      </c>
      <c r="B77" s="8">
        <v>733464</v>
      </c>
      <c r="D77" s="8">
        <v>189</v>
      </c>
      <c r="F77" s="8">
        <v>193</v>
      </c>
      <c r="H77" s="8">
        <v>194</v>
      </c>
      <c r="I77" s="2" t="s">
        <v>287</v>
      </c>
      <c r="L77" s="2"/>
      <c r="M77" s="2"/>
    </row>
    <row r="78" spans="1:18" x14ac:dyDescent="0.2">
      <c r="A78" s="1" t="s">
        <v>196</v>
      </c>
      <c r="B78" s="8">
        <v>660002</v>
      </c>
      <c r="D78" s="8">
        <v>190</v>
      </c>
      <c r="E78" s="2"/>
      <c r="F78" s="2">
        <v>188</v>
      </c>
      <c r="G78" s="2"/>
      <c r="H78" s="2">
        <v>190</v>
      </c>
      <c r="I78" s="2" t="s">
        <v>287</v>
      </c>
      <c r="J78" s="2"/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7"/>
      <c r="D83" s="8">
        <v>1559</v>
      </c>
      <c r="F83" s="8">
        <v>1555</v>
      </c>
      <c r="H83" s="8">
        <v>1569</v>
      </c>
      <c r="J83" s="8">
        <v>1551</v>
      </c>
      <c r="L83" s="8">
        <v>1553</v>
      </c>
      <c r="N83" s="8">
        <v>1573</v>
      </c>
      <c r="R83" s="2" t="s">
        <v>75</v>
      </c>
    </row>
    <row r="84" spans="1:18" ht="15" x14ac:dyDescent="0.25">
      <c r="A84" s="3" t="s">
        <v>129</v>
      </c>
      <c r="B84" s="8" t="s">
        <v>9</v>
      </c>
      <c r="D84" s="4">
        <f>SUM(D85:D99)</f>
        <v>1567</v>
      </c>
      <c r="E84" s="2"/>
      <c r="F84" s="4">
        <f>SUM(F85:F97)</f>
        <v>1563</v>
      </c>
      <c r="G84" s="2"/>
      <c r="H84" s="4">
        <f>SUM(H85:H96)</f>
        <v>1567</v>
      </c>
      <c r="I84" s="2"/>
      <c r="J84" s="4">
        <f>SUM(J85:J96)</f>
        <v>1582</v>
      </c>
      <c r="K84" s="2"/>
      <c r="L84" s="4">
        <f>SUM(L85:L97)</f>
        <v>1582</v>
      </c>
      <c r="M84" s="2"/>
      <c r="N84" s="4">
        <f>SUM(N86:N97)</f>
        <v>1576</v>
      </c>
      <c r="O84" s="2"/>
      <c r="P84" s="4">
        <f>SUM(P85:P97)</f>
        <v>0</v>
      </c>
      <c r="Q84" s="4">
        <f>SUM(D84:P84)</f>
        <v>9437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5" x14ac:dyDescent="0.25">
      <c r="A86" s="1" t="s">
        <v>286</v>
      </c>
      <c r="B86" s="8">
        <v>675577</v>
      </c>
      <c r="D86" s="8">
        <v>199</v>
      </c>
      <c r="E86" s="2"/>
      <c r="F86" s="8">
        <v>196</v>
      </c>
      <c r="H86" s="8">
        <v>198</v>
      </c>
      <c r="I86" s="2"/>
      <c r="J86" s="2">
        <v>198</v>
      </c>
      <c r="K86" s="2"/>
      <c r="L86" s="4">
        <v>200</v>
      </c>
      <c r="M86" s="2"/>
      <c r="N86" s="2">
        <v>196</v>
      </c>
      <c r="O86" s="2"/>
      <c r="P86" s="2"/>
      <c r="Q86" s="2"/>
      <c r="R86" s="17" t="s">
        <v>98</v>
      </c>
    </row>
    <row r="87" spans="1:18" ht="15" x14ac:dyDescent="0.25">
      <c r="A87" s="1" t="s">
        <v>186</v>
      </c>
      <c r="B87" s="8">
        <v>837215</v>
      </c>
      <c r="D87" s="8">
        <v>199</v>
      </c>
      <c r="E87" s="2"/>
      <c r="F87" s="4">
        <v>200</v>
      </c>
      <c r="G87" s="2"/>
      <c r="H87" s="2">
        <v>199</v>
      </c>
      <c r="I87" s="2"/>
      <c r="J87" s="2">
        <v>198</v>
      </c>
      <c r="K87" s="2"/>
      <c r="L87" s="2">
        <v>198</v>
      </c>
      <c r="M87" s="2"/>
      <c r="N87" s="2">
        <v>196</v>
      </c>
      <c r="O87" s="2"/>
      <c r="P87" s="2"/>
      <c r="Q87" s="2"/>
      <c r="R87" s="17" t="s">
        <v>125</v>
      </c>
    </row>
    <row r="88" spans="1:18" ht="15" x14ac:dyDescent="0.25">
      <c r="A88" s="1" t="s">
        <v>116</v>
      </c>
      <c r="B88" s="8">
        <v>861723</v>
      </c>
      <c r="C88" s="2" t="s">
        <v>34</v>
      </c>
      <c r="D88" s="2">
        <v>196</v>
      </c>
      <c r="E88" s="2" t="s">
        <v>287</v>
      </c>
      <c r="F88" s="2"/>
      <c r="I88" s="2" t="s">
        <v>102</v>
      </c>
      <c r="J88" s="8">
        <v>199</v>
      </c>
      <c r="K88" s="2"/>
      <c r="L88" s="4">
        <v>200</v>
      </c>
      <c r="M88" s="2"/>
      <c r="N88" s="4">
        <v>200</v>
      </c>
      <c r="O88" s="2"/>
      <c r="P88" s="2"/>
      <c r="Q88" s="2"/>
      <c r="R88" s="17" t="s">
        <v>114</v>
      </c>
    </row>
    <row r="89" spans="1:18" x14ac:dyDescent="0.2">
      <c r="A89" s="7" t="s">
        <v>65</v>
      </c>
      <c r="B89" s="8">
        <v>456616</v>
      </c>
      <c r="D89" s="2">
        <v>197</v>
      </c>
      <c r="E89" s="2"/>
      <c r="F89" s="2">
        <v>198</v>
      </c>
      <c r="G89" s="2"/>
      <c r="H89" s="2">
        <v>197</v>
      </c>
      <c r="I89" s="2"/>
      <c r="J89" s="2">
        <v>198</v>
      </c>
      <c r="K89" s="2"/>
      <c r="L89" s="2">
        <v>195</v>
      </c>
      <c r="M89" s="2"/>
      <c r="N89" s="2">
        <v>195</v>
      </c>
      <c r="O89" s="2"/>
      <c r="P89" s="2"/>
      <c r="Q89" s="2"/>
      <c r="R89" s="17" t="s">
        <v>110</v>
      </c>
    </row>
    <row r="90" spans="1:18" x14ac:dyDescent="0.2">
      <c r="A90" s="7" t="s">
        <v>66</v>
      </c>
      <c r="B90" s="8">
        <v>301185</v>
      </c>
      <c r="D90" s="2">
        <v>194</v>
      </c>
      <c r="E90" s="2"/>
      <c r="F90" s="2">
        <v>192</v>
      </c>
      <c r="G90" s="2"/>
      <c r="H90" s="2">
        <v>193</v>
      </c>
      <c r="I90" s="2"/>
      <c r="J90" s="2">
        <v>195</v>
      </c>
      <c r="K90" s="2"/>
      <c r="L90" s="2">
        <v>197</v>
      </c>
      <c r="M90" s="2"/>
      <c r="N90" s="2">
        <v>197</v>
      </c>
      <c r="O90" s="2"/>
      <c r="P90" s="2"/>
      <c r="Q90" s="2"/>
      <c r="R90" s="17" t="s">
        <v>126</v>
      </c>
    </row>
    <row r="91" spans="1:18" ht="15" x14ac:dyDescent="0.25">
      <c r="A91" s="7" t="s">
        <v>16</v>
      </c>
      <c r="B91" s="8">
        <v>278932</v>
      </c>
      <c r="D91" s="2">
        <v>199</v>
      </c>
      <c r="E91" s="2"/>
      <c r="F91" s="4">
        <v>200</v>
      </c>
      <c r="G91" s="2"/>
      <c r="H91" s="4">
        <v>200</v>
      </c>
      <c r="I91" s="2"/>
      <c r="J91" s="4">
        <v>200</v>
      </c>
      <c r="K91" s="2"/>
      <c r="L91" s="4">
        <v>200</v>
      </c>
      <c r="M91" s="2"/>
      <c r="N91" s="4">
        <v>200</v>
      </c>
      <c r="O91" s="2"/>
      <c r="P91" s="2"/>
      <c r="Q91" s="2"/>
      <c r="R91" s="17" t="s">
        <v>213</v>
      </c>
    </row>
    <row r="92" spans="1:18" x14ac:dyDescent="0.2">
      <c r="A92" s="7" t="s">
        <v>17</v>
      </c>
      <c r="B92" s="8">
        <v>125659</v>
      </c>
      <c r="D92" s="2">
        <v>189</v>
      </c>
      <c r="E92" s="2"/>
      <c r="F92" s="2">
        <v>195</v>
      </c>
      <c r="G92" s="2"/>
      <c r="H92" s="2">
        <v>195</v>
      </c>
      <c r="I92" s="2"/>
      <c r="J92" s="2">
        <v>198</v>
      </c>
      <c r="K92" s="2"/>
      <c r="L92" s="2">
        <v>196</v>
      </c>
      <c r="M92" s="2"/>
      <c r="N92" s="2">
        <v>194</v>
      </c>
      <c r="O92" s="2"/>
      <c r="P92" s="2"/>
      <c r="Q92" s="2"/>
      <c r="R92" s="6" t="s">
        <v>112</v>
      </c>
    </row>
    <row r="93" spans="1:18" x14ac:dyDescent="0.2">
      <c r="A93" s="1" t="s">
        <v>106</v>
      </c>
      <c r="B93" s="8">
        <v>773915</v>
      </c>
      <c r="D93" s="8">
        <v>194</v>
      </c>
      <c r="E93" s="2" t="s">
        <v>287</v>
      </c>
      <c r="F93" s="2"/>
      <c r="G93" s="2"/>
      <c r="H93" s="2"/>
      <c r="I93" s="2" t="s">
        <v>102</v>
      </c>
      <c r="J93" s="2">
        <v>196</v>
      </c>
      <c r="K93" s="2"/>
      <c r="L93" s="2">
        <v>196</v>
      </c>
      <c r="M93" s="2"/>
      <c r="N93" s="2">
        <v>198</v>
      </c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7" t="s">
        <v>15</v>
      </c>
      <c r="B95" s="8">
        <v>123221</v>
      </c>
      <c r="D95" s="2"/>
      <c r="E95" s="2" t="s">
        <v>102</v>
      </c>
      <c r="F95" s="8">
        <v>191</v>
      </c>
      <c r="G95" s="2"/>
      <c r="H95" s="2">
        <v>193</v>
      </c>
      <c r="I95" s="2" t="s">
        <v>287</v>
      </c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53</v>
      </c>
      <c r="B96" s="8">
        <v>294908</v>
      </c>
      <c r="D96" s="2"/>
      <c r="E96" s="2" t="s">
        <v>102</v>
      </c>
      <c r="F96" s="2">
        <v>191</v>
      </c>
      <c r="G96" s="2"/>
      <c r="H96" s="2">
        <v>192</v>
      </c>
      <c r="I96" s="2" t="s">
        <v>287</v>
      </c>
      <c r="J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7"/>
      <c r="D102" s="8">
        <v>1536</v>
      </c>
      <c r="F102" s="8">
        <v>1555</v>
      </c>
      <c r="H102" s="8">
        <v>1561</v>
      </c>
      <c r="J102" s="8">
        <v>1575</v>
      </c>
      <c r="L102" s="8">
        <v>1582</v>
      </c>
      <c r="N102" s="8">
        <v>1564</v>
      </c>
      <c r="R102" s="2" t="s">
        <v>75</v>
      </c>
    </row>
    <row r="103" spans="1:18" ht="15" x14ac:dyDescent="0.25">
      <c r="A103" s="3" t="s">
        <v>130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1566</v>
      </c>
      <c r="I103" s="2"/>
      <c r="J103" s="4">
        <f>SUM(J104:J115)</f>
        <v>1569</v>
      </c>
      <c r="K103" s="2"/>
      <c r="L103" s="4">
        <f>SUM(L104:L119)</f>
        <v>1553</v>
      </c>
      <c r="M103" s="2"/>
      <c r="N103" s="4">
        <f>SUM(N104:N119)</f>
        <v>1567</v>
      </c>
      <c r="O103" s="2"/>
      <c r="P103" s="4">
        <f>SUM(P105:P117)</f>
        <v>0</v>
      </c>
      <c r="Q103" s="4">
        <f>SUM(D103:P103)</f>
        <v>9370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>
        <v>194</v>
      </c>
      <c r="I105" s="2"/>
      <c r="J105" s="2">
        <v>191</v>
      </c>
      <c r="K105" s="2"/>
      <c r="L105" s="2">
        <v>189</v>
      </c>
      <c r="M105" s="2"/>
      <c r="N105" s="2">
        <v>186</v>
      </c>
      <c r="O105" s="2"/>
      <c r="P105" s="2"/>
      <c r="Q105" s="2"/>
      <c r="R105" s="17" t="s">
        <v>213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>
        <v>198</v>
      </c>
      <c r="G106" s="2"/>
      <c r="H106" s="2">
        <v>193</v>
      </c>
      <c r="I106" s="2"/>
      <c r="J106" s="2">
        <v>198</v>
      </c>
      <c r="K106" s="2"/>
      <c r="L106" s="2">
        <v>198</v>
      </c>
      <c r="M106" s="2"/>
      <c r="N106" s="2">
        <v>200</v>
      </c>
      <c r="O106" s="2"/>
      <c r="P106" s="2"/>
      <c r="Q106" s="2"/>
      <c r="R106" s="17" t="s">
        <v>110</v>
      </c>
    </row>
    <row r="107" spans="1:18" ht="15" x14ac:dyDescent="0.25">
      <c r="A107" s="12" t="s">
        <v>61</v>
      </c>
      <c r="B107" s="8">
        <v>146356</v>
      </c>
      <c r="D107" s="2">
        <v>197</v>
      </c>
      <c r="E107" s="2"/>
      <c r="F107" s="2">
        <v>199</v>
      </c>
      <c r="G107" s="2"/>
      <c r="H107" s="4">
        <v>200</v>
      </c>
      <c r="I107" s="2"/>
      <c r="J107" s="2">
        <v>199</v>
      </c>
      <c r="K107" s="2"/>
      <c r="L107" s="2">
        <v>198</v>
      </c>
      <c r="M107" s="2"/>
      <c r="N107" s="2">
        <v>197</v>
      </c>
      <c r="O107" s="2"/>
      <c r="P107" s="2"/>
      <c r="Q107" s="2"/>
      <c r="R107" s="17" t="s">
        <v>112</v>
      </c>
    </row>
    <row r="108" spans="1:18" x14ac:dyDescent="0.2">
      <c r="A108" s="7" t="s">
        <v>59</v>
      </c>
      <c r="B108" s="8">
        <v>304768</v>
      </c>
      <c r="D108" s="2">
        <v>197</v>
      </c>
      <c r="E108" s="2"/>
      <c r="F108" s="2">
        <v>199</v>
      </c>
      <c r="G108" s="2"/>
      <c r="H108" s="2">
        <v>196</v>
      </c>
      <c r="I108" s="2"/>
      <c r="J108" s="2">
        <v>198</v>
      </c>
      <c r="K108" s="2"/>
      <c r="L108" s="2">
        <v>195</v>
      </c>
      <c r="M108" s="2"/>
      <c r="N108" s="2">
        <v>200</v>
      </c>
      <c r="O108" s="2"/>
      <c r="P108" s="2"/>
      <c r="Q108" s="2"/>
      <c r="R108" s="17" t="s">
        <v>114</v>
      </c>
    </row>
    <row r="109" spans="1:18" x14ac:dyDescent="0.2">
      <c r="A109" s="1" t="s">
        <v>207</v>
      </c>
      <c r="B109" s="8">
        <v>120798</v>
      </c>
      <c r="D109" s="2">
        <v>195</v>
      </c>
      <c r="E109" s="2"/>
      <c r="F109" s="2">
        <v>191</v>
      </c>
      <c r="G109" s="2"/>
      <c r="H109" s="2">
        <v>195</v>
      </c>
      <c r="I109" s="2"/>
      <c r="J109" s="2">
        <v>192</v>
      </c>
      <c r="K109" s="2"/>
      <c r="L109" s="2">
        <v>194</v>
      </c>
      <c r="M109" s="2"/>
      <c r="N109" s="2">
        <v>196</v>
      </c>
      <c r="O109" s="2"/>
      <c r="P109" s="2"/>
      <c r="Q109" s="2"/>
      <c r="R109" s="17" t="s">
        <v>115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>
        <v>198</v>
      </c>
      <c r="I110" s="2"/>
      <c r="J110" s="2">
        <v>196</v>
      </c>
      <c r="K110" s="2"/>
      <c r="L110" s="2">
        <v>193</v>
      </c>
      <c r="M110" s="2"/>
      <c r="N110" s="2">
        <v>195</v>
      </c>
      <c r="O110" s="2"/>
      <c r="P110" s="2"/>
      <c r="Q110" s="2"/>
      <c r="R110" s="17" t="s">
        <v>98</v>
      </c>
    </row>
    <row r="111" spans="1:18" ht="15" x14ac:dyDescent="0.25">
      <c r="A111" s="5" t="s">
        <v>84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>
        <v>192</v>
      </c>
      <c r="I111" s="2"/>
      <c r="J111" s="2">
        <v>196</v>
      </c>
      <c r="K111" s="2"/>
      <c r="L111" s="2">
        <v>194</v>
      </c>
      <c r="M111" s="2"/>
      <c r="N111" s="2">
        <v>196</v>
      </c>
      <c r="O111" s="2"/>
      <c r="P111" s="2"/>
      <c r="Q111" s="2"/>
      <c r="R111" s="6" t="s">
        <v>125</v>
      </c>
    </row>
    <row r="112" spans="1:18" x14ac:dyDescent="0.2">
      <c r="A112" s="1" t="s">
        <v>85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>
        <v>198</v>
      </c>
      <c r="I112" s="2"/>
      <c r="J112" s="2">
        <v>199</v>
      </c>
      <c r="K112" s="2"/>
      <c r="L112" s="2">
        <v>192</v>
      </c>
      <c r="M112" s="2"/>
      <c r="N112" s="2">
        <v>197</v>
      </c>
      <c r="O112" s="2"/>
      <c r="P112" s="2"/>
      <c r="Q112" s="2"/>
    </row>
    <row r="113" spans="1:18" x14ac:dyDescent="0.2">
      <c r="P113" s="2"/>
    </row>
    <row r="114" spans="1:18" x14ac:dyDescent="0.2">
      <c r="A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7"/>
      <c r="D123" s="8">
        <v>1567</v>
      </c>
      <c r="F123" s="8">
        <v>1552</v>
      </c>
      <c r="H123" s="8">
        <v>1574</v>
      </c>
      <c r="J123" s="8">
        <v>1553</v>
      </c>
      <c r="L123" s="8">
        <v>1551</v>
      </c>
      <c r="N123" s="8">
        <v>1567</v>
      </c>
      <c r="R123" s="2" t="s">
        <v>75</v>
      </c>
    </row>
    <row r="124" spans="1:18" ht="15" x14ac:dyDescent="0.25">
      <c r="A124" s="3" t="s">
        <v>96</v>
      </c>
      <c r="B124" s="8" t="s">
        <v>9</v>
      </c>
      <c r="D124" s="4">
        <f>SUM(D125:D139)</f>
        <v>1559</v>
      </c>
      <c r="E124" s="2"/>
      <c r="F124" s="4">
        <f>SUM(F125:F135)</f>
        <v>1555</v>
      </c>
      <c r="G124" s="2"/>
      <c r="H124" s="4">
        <f>SUM(H125:H136)</f>
        <v>1562</v>
      </c>
      <c r="I124" s="2"/>
      <c r="J124" s="4">
        <f>SUM(J125:J137)</f>
        <v>1557</v>
      </c>
      <c r="K124" s="2"/>
      <c r="L124" s="4">
        <f>SUM(L125:L136)</f>
        <v>1560</v>
      </c>
      <c r="M124" s="2"/>
      <c r="N124" s="4">
        <f>SUM(N126:N136)</f>
        <v>1564</v>
      </c>
      <c r="O124" s="2"/>
      <c r="P124" s="4">
        <f>SUM(P126:P133)</f>
        <v>0</v>
      </c>
      <c r="Q124" s="4">
        <f>SUM(D124:P124)</f>
        <v>9357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210</v>
      </c>
      <c r="B126" s="8">
        <v>962577</v>
      </c>
      <c r="C126" s="2" t="s">
        <v>34</v>
      </c>
      <c r="D126" s="8">
        <v>193</v>
      </c>
      <c r="E126" s="2"/>
      <c r="F126" s="2">
        <v>194</v>
      </c>
      <c r="H126" s="8">
        <v>188</v>
      </c>
      <c r="I126" s="2"/>
      <c r="J126" s="2">
        <v>188</v>
      </c>
      <c r="K126" s="2"/>
      <c r="L126" s="2">
        <v>191</v>
      </c>
      <c r="M126" s="2"/>
      <c r="N126" s="2">
        <v>191</v>
      </c>
      <c r="O126" s="2"/>
      <c r="P126" s="2"/>
      <c r="Q126" s="2"/>
      <c r="R126" s="17" t="s">
        <v>115</v>
      </c>
    </row>
    <row r="127" spans="1:18" x14ac:dyDescent="0.2">
      <c r="A127" s="7" t="s">
        <v>10</v>
      </c>
      <c r="B127" s="8">
        <v>266847</v>
      </c>
      <c r="E127" s="2"/>
      <c r="F127" s="2"/>
      <c r="G127" s="2"/>
      <c r="H127" s="2"/>
      <c r="I127" s="2" t="s">
        <v>102</v>
      </c>
      <c r="J127" s="2">
        <v>198</v>
      </c>
      <c r="K127" s="2"/>
      <c r="L127" s="2">
        <v>199</v>
      </c>
      <c r="M127" s="2"/>
      <c r="N127" s="2">
        <v>198</v>
      </c>
      <c r="O127" s="2"/>
      <c r="P127" s="2"/>
      <c r="Q127" s="2"/>
      <c r="R127" s="17" t="s">
        <v>114</v>
      </c>
    </row>
    <row r="128" spans="1:18" x14ac:dyDescent="0.2">
      <c r="A128" s="7" t="s">
        <v>11</v>
      </c>
      <c r="B128" s="8">
        <v>313355</v>
      </c>
      <c r="C128" s="8" t="s">
        <v>2</v>
      </c>
      <c r="E128" s="2" t="s">
        <v>102</v>
      </c>
      <c r="F128" s="2">
        <v>195</v>
      </c>
      <c r="G128" s="2"/>
      <c r="H128" s="2">
        <v>198</v>
      </c>
      <c r="I128" s="2"/>
      <c r="J128" s="2">
        <v>195</v>
      </c>
      <c r="K128" s="2"/>
      <c r="L128" s="2">
        <v>192</v>
      </c>
      <c r="M128" s="2"/>
      <c r="N128" s="2">
        <v>195</v>
      </c>
      <c r="O128" s="2"/>
      <c r="P128" s="2"/>
      <c r="Q128" s="2"/>
      <c r="R128" s="17" t="s">
        <v>125</v>
      </c>
    </row>
    <row r="129" spans="1:18" x14ac:dyDescent="0.2">
      <c r="A129" s="7" t="s">
        <v>52</v>
      </c>
      <c r="B129" s="8">
        <v>295739</v>
      </c>
      <c r="D129" s="2">
        <v>198</v>
      </c>
      <c r="F129" s="2">
        <v>197</v>
      </c>
      <c r="G129" s="2"/>
      <c r="H129" s="2">
        <v>198</v>
      </c>
      <c r="I129" s="2"/>
      <c r="J129" s="2">
        <v>198</v>
      </c>
      <c r="K129" s="2"/>
      <c r="L129" s="2">
        <v>199</v>
      </c>
      <c r="M129" s="2"/>
      <c r="N129" s="2">
        <v>196</v>
      </c>
      <c r="O129" s="2"/>
      <c r="P129" s="2"/>
      <c r="Q129" s="2"/>
      <c r="R129" s="17" t="s">
        <v>112</v>
      </c>
    </row>
    <row r="130" spans="1:18" ht="15" x14ac:dyDescent="0.25">
      <c r="A130" s="1" t="s">
        <v>257</v>
      </c>
      <c r="B130" s="8">
        <v>986779</v>
      </c>
      <c r="C130" s="4" t="s">
        <v>37</v>
      </c>
      <c r="D130" s="8">
        <v>198</v>
      </c>
      <c r="E130" s="2"/>
      <c r="F130" s="2">
        <v>191</v>
      </c>
      <c r="G130" s="2"/>
      <c r="H130" s="2">
        <v>195</v>
      </c>
      <c r="I130" s="2"/>
      <c r="J130" s="2">
        <v>197</v>
      </c>
      <c r="K130" s="2"/>
      <c r="L130" s="2">
        <v>191</v>
      </c>
      <c r="M130" s="2"/>
      <c r="N130" s="2">
        <v>197</v>
      </c>
      <c r="O130" s="2"/>
      <c r="P130" s="2"/>
      <c r="Q130" s="2"/>
      <c r="R130" s="17" t="s">
        <v>110</v>
      </c>
    </row>
    <row r="131" spans="1:18" x14ac:dyDescent="0.2">
      <c r="A131" s="1" t="s">
        <v>124</v>
      </c>
      <c r="B131" s="8">
        <v>701898</v>
      </c>
      <c r="C131" s="2"/>
      <c r="D131" s="2">
        <v>197</v>
      </c>
      <c r="E131" s="2"/>
      <c r="F131" s="2">
        <v>193</v>
      </c>
      <c r="G131" s="2"/>
      <c r="H131" s="2">
        <v>196</v>
      </c>
      <c r="I131" s="2"/>
      <c r="J131" s="2">
        <v>193</v>
      </c>
      <c r="K131" s="2"/>
      <c r="L131" s="14">
        <v>194</v>
      </c>
      <c r="M131" s="2"/>
      <c r="N131" s="2">
        <v>193</v>
      </c>
      <c r="O131" s="2"/>
      <c r="P131" s="2"/>
      <c r="Q131" s="2"/>
      <c r="R131" s="17" t="s">
        <v>126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198</v>
      </c>
      <c r="G132" s="2"/>
      <c r="H132" s="2">
        <v>198</v>
      </c>
      <c r="I132" s="2"/>
      <c r="J132" s="2">
        <v>195</v>
      </c>
      <c r="K132" s="2"/>
      <c r="L132" s="2">
        <v>196</v>
      </c>
      <c r="M132" s="2"/>
      <c r="N132" s="2">
        <v>196</v>
      </c>
      <c r="O132" s="2"/>
      <c r="P132" s="2"/>
      <c r="Q132" s="2"/>
      <c r="R132" s="6" t="s">
        <v>213</v>
      </c>
    </row>
    <row r="133" spans="1:18" x14ac:dyDescent="0.2">
      <c r="A133" s="1" t="s">
        <v>195</v>
      </c>
      <c r="B133" s="8">
        <v>830235</v>
      </c>
      <c r="D133" s="8">
        <v>195</v>
      </c>
      <c r="E133" s="2"/>
      <c r="F133" s="2">
        <v>198</v>
      </c>
      <c r="G133" s="2"/>
      <c r="H133" s="2">
        <v>198</v>
      </c>
      <c r="I133" s="2"/>
      <c r="J133" s="2">
        <v>193</v>
      </c>
      <c r="K133" s="2"/>
      <c r="L133" s="14">
        <v>198</v>
      </c>
      <c r="M133" s="2"/>
      <c r="N133" s="2">
        <v>198</v>
      </c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7" t="s">
        <v>14</v>
      </c>
      <c r="B135" s="8">
        <v>120580</v>
      </c>
      <c r="D135" s="2">
        <v>193</v>
      </c>
      <c r="E135" s="2"/>
      <c r="F135" s="2">
        <v>189</v>
      </c>
      <c r="G135" s="2" t="s">
        <v>287</v>
      </c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67</v>
      </c>
      <c r="B136" s="8">
        <v>690513</v>
      </c>
      <c r="D136" s="2">
        <v>190</v>
      </c>
      <c r="E136" s="2" t="s">
        <v>287</v>
      </c>
      <c r="G136" s="2" t="s">
        <v>102</v>
      </c>
      <c r="H136" s="2">
        <v>191</v>
      </c>
      <c r="I136" s="2" t="s">
        <v>287</v>
      </c>
      <c r="K136" s="2"/>
      <c r="L136" s="2"/>
      <c r="M136" s="2"/>
      <c r="N136" s="2"/>
      <c r="O136" s="2"/>
      <c r="P136" s="2"/>
    </row>
    <row r="137" spans="1:18" x14ac:dyDescent="0.2">
      <c r="I137" s="2"/>
    </row>
    <row r="138" spans="1:18" x14ac:dyDescent="0.2">
      <c r="A138" s="1"/>
      <c r="C138" s="2"/>
      <c r="D138" s="2"/>
    </row>
    <row r="139" spans="1:18" x14ac:dyDescent="0.2">
      <c r="A139" s="1"/>
      <c r="C139" s="2"/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7"/>
      <c r="D144" s="8">
        <v>1554</v>
      </c>
      <c r="F144" s="8">
        <v>1563</v>
      </c>
      <c r="H144" s="8">
        <v>1562</v>
      </c>
      <c r="J144" s="8">
        <v>1577</v>
      </c>
      <c r="L144" s="8">
        <v>1546</v>
      </c>
      <c r="N144" s="8">
        <v>1558</v>
      </c>
      <c r="R144" s="2" t="s">
        <v>75</v>
      </c>
    </row>
    <row r="145" spans="1:18" ht="15" x14ac:dyDescent="0.25">
      <c r="A145" s="3" t="s">
        <v>131</v>
      </c>
      <c r="B145" s="8" t="s">
        <v>9</v>
      </c>
      <c r="D145" s="4">
        <f>SUM(D146:D158)</f>
        <v>1560</v>
      </c>
      <c r="E145" s="2"/>
      <c r="F145" s="4">
        <f>SUM(F146:F156)</f>
        <v>1555</v>
      </c>
      <c r="G145" s="2"/>
      <c r="H145" s="4">
        <f>SUM(H146:H156)</f>
        <v>1574</v>
      </c>
      <c r="I145" s="2"/>
      <c r="J145" s="4">
        <f>SUM(J146:J156)</f>
        <v>1566</v>
      </c>
      <c r="K145" s="2"/>
      <c r="L145" s="4">
        <f>SUM(L146:L156)</f>
        <v>1574</v>
      </c>
      <c r="M145" s="2"/>
      <c r="N145" s="4">
        <f>SUM(N146:N156)</f>
        <v>1565</v>
      </c>
      <c r="O145" s="2"/>
      <c r="P145" s="4">
        <f>SUM(P146:P157)</f>
        <v>0</v>
      </c>
      <c r="Q145" s="4">
        <f>SUM(D145:P145)</f>
        <v>9394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260</v>
      </c>
      <c r="B147" s="8">
        <v>705030</v>
      </c>
      <c r="D147" s="2">
        <v>196</v>
      </c>
      <c r="E147" s="2"/>
      <c r="F147" s="2">
        <v>195</v>
      </c>
      <c r="G147" s="2"/>
      <c r="H147" s="2">
        <v>198</v>
      </c>
      <c r="I147" s="2"/>
      <c r="J147" s="2">
        <v>195</v>
      </c>
      <c r="K147" s="2"/>
      <c r="L147" s="2">
        <v>197</v>
      </c>
      <c r="M147" s="2"/>
      <c r="N147" s="2">
        <v>197</v>
      </c>
      <c r="O147" s="2"/>
      <c r="P147" s="2"/>
      <c r="Q147" s="2"/>
      <c r="R147" s="17" t="s">
        <v>114</v>
      </c>
    </row>
    <row r="148" spans="1:18" ht="15" x14ac:dyDescent="0.25">
      <c r="A148" s="1" t="s">
        <v>101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>
        <v>199</v>
      </c>
      <c r="I148" s="2"/>
      <c r="J148" s="2">
        <v>197</v>
      </c>
      <c r="K148" s="2"/>
      <c r="L148" s="2">
        <v>199</v>
      </c>
      <c r="M148" s="2"/>
      <c r="N148" s="2">
        <v>199</v>
      </c>
      <c r="O148" s="2"/>
      <c r="P148" s="2"/>
      <c r="Q148" s="2"/>
      <c r="R148" s="17" t="s">
        <v>115</v>
      </c>
    </row>
    <row r="149" spans="1:18" x14ac:dyDescent="0.2">
      <c r="A149" s="7" t="s">
        <v>26</v>
      </c>
      <c r="B149" s="8">
        <v>304456</v>
      </c>
      <c r="D149" s="2">
        <v>196</v>
      </c>
      <c r="E149" s="2" t="s">
        <v>287</v>
      </c>
      <c r="F149" s="2"/>
      <c r="G149" s="2"/>
      <c r="H149" s="2"/>
      <c r="I149" s="2" t="s">
        <v>102</v>
      </c>
      <c r="J149" s="8">
        <v>199</v>
      </c>
      <c r="K149" s="2"/>
      <c r="L149" s="2">
        <v>199</v>
      </c>
      <c r="M149" s="2"/>
      <c r="N149" s="2">
        <v>197</v>
      </c>
      <c r="O149" s="2"/>
      <c r="P149" s="2"/>
      <c r="Q149" s="2"/>
      <c r="R149" s="17" t="s">
        <v>98</v>
      </c>
    </row>
    <row r="150" spans="1:18" ht="15" x14ac:dyDescent="0.25">
      <c r="A150" s="12" t="s">
        <v>24</v>
      </c>
      <c r="B150" s="8">
        <v>119679</v>
      </c>
      <c r="D150" s="2">
        <v>194</v>
      </c>
      <c r="E150" s="2"/>
      <c r="F150" s="2">
        <v>194</v>
      </c>
      <c r="G150" s="2"/>
      <c r="H150" s="4">
        <v>200</v>
      </c>
      <c r="I150" s="2"/>
      <c r="J150" s="2">
        <v>194</v>
      </c>
      <c r="K150" s="2"/>
      <c r="L150" s="2">
        <v>195</v>
      </c>
      <c r="M150" s="2"/>
      <c r="N150" s="2">
        <v>195</v>
      </c>
      <c r="O150" s="2"/>
      <c r="P150" s="2"/>
      <c r="Q150" s="2"/>
      <c r="R150" s="17" t="s">
        <v>213</v>
      </c>
    </row>
    <row r="151" spans="1:18" ht="15" x14ac:dyDescent="0.25">
      <c r="A151" s="1" t="s">
        <v>182</v>
      </c>
      <c r="B151" s="2">
        <v>600673</v>
      </c>
      <c r="D151" s="2">
        <v>199</v>
      </c>
      <c r="E151" s="2"/>
      <c r="F151" s="2">
        <v>199</v>
      </c>
      <c r="G151" s="2"/>
      <c r="H151" s="2">
        <v>197</v>
      </c>
      <c r="I151" s="2"/>
      <c r="J151" s="2">
        <v>195</v>
      </c>
      <c r="K151" s="2"/>
      <c r="L151" s="4">
        <v>200</v>
      </c>
      <c r="M151" s="2"/>
      <c r="N151" s="2">
        <v>199</v>
      </c>
      <c r="O151" s="2"/>
      <c r="P151" s="2"/>
      <c r="Q151" s="2"/>
      <c r="R151" s="17" t="s">
        <v>112</v>
      </c>
    </row>
    <row r="152" spans="1:18" ht="15" x14ac:dyDescent="0.25">
      <c r="A152" s="7" t="s">
        <v>73</v>
      </c>
      <c r="B152" s="8">
        <v>717678</v>
      </c>
      <c r="D152" s="2">
        <v>197</v>
      </c>
      <c r="E152" s="2"/>
      <c r="F152" s="2">
        <v>199</v>
      </c>
      <c r="G152" s="2"/>
      <c r="H152" s="2">
        <v>198</v>
      </c>
      <c r="I152" s="2"/>
      <c r="J152" s="4">
        <v>200</v>
      </c>
      <c r="K152" s="2"/>
      <c r="L152" s="2">
        <v>197</v>
      </c>
      <c r="M152" s="2"/>
      <c r="N152" s="2">
        <v>197</v>
      </c>
      <c r="O152" s="2"/>
      <c r="P152" s="2"/>
      <c r="Q152" s="2"/>
      <c r="R152" s="17" t="s">
        <v>110</v>
      </c>
    </row>
    <row r="153" spans="1:18" x14ac:dyDescent="0.2">
      <c r="A153" s="1" t="s">
        <v>288</v>
      </c>
      <c r="B153" s="8">
        <v>321259</v>
      </c>
      <c r="E153" s="2" t="s">
        <v>102</v>
      </c>
      <c r="F153" s="2">
        <v>193</v>
      </c>
      <c r="G153" s="2"/>
      <c r="H153" s="2">
        <v>198</v>
      </c>
      <c r="I153" s="2"/>
      <c r="J153" s="2">
        <v>195</v>
      </c>
      <c r="K153" s="2"/>
      <c r="L153" s="2">
        <v>194</v>
      </c>
      <c r="M153" s="2"/>
      <c r="N153" s="2">
        <v>191</v>
      </c>
      <c r="O153" s="2"/>
      <c r="P153" s="2"/>
      <c r="Q153" s="2"/>
      <c r="R153" s="6" t="s">
        <v>126</v>
      </c>
    </row>
    <row r="154" spans="1:18" x14ac:dyDescent="0.2">
      <c r="A154" s="1" t="s">
        <v>13</v>
      </c>
      <c r="B154" s="8">
        <v>319942</v>
      </c>
      <c r="D154" s="2">
        <v>189</v>
      </c>
      <c r="E154" s="2"/>
      <c r="F154" s="2">
        <v>190</v>
      </c>
      <c r="G154" s="2"/>
      <c r="H154" s="2">
        <v>195</v>
      </c>
      <c r="I154" s="2" t="s">
        <v>287</v>
      </c>
      <c r="J154" s="2"/>
      <c r="K154" s="2"/>
      <c r="L154" s="2"/>
      <c r="M154" s="2" t="s">
        <v>102</v>
      </c>
      <c r="N154" s="2">
        <v>190</v>
      </c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A156" s="12" t="s">
        <v>25</v>
      </c>
      <c r="B156" s="8">
        <v>158644</v>
      </c>
      <c r="C156" s="8" t="s">
        <v>2</v>
      </c>
      <c r="D156" s="2">
        <v>189</v>
      </c>
      <c r="E156" s="2"/>
      <c r="F156" s="2">
        <v>186</v>
      </c>
      <c r="G156" s="2"/>
      <c r="H156" s="2">
        <v>189</v>
      </c>
      <c r="I156" s="2"/>
      <c r="J156" s="2">
        <v>191</v>
      </c>
      <c r="K156" s="2"/>
      <c r="L156" s="2">
        <v>193</v>
      </c>
      <c r="M156" s="2" t="s">
        <v>287</v>
      </c>
      <c r="N156" s="2"/>
      <c r="O156" s="2"/>
      <c r="P156" s="2"/>
    </row>
    <row r="157" spans="1:18" x14ac:dyDescent="0.2">
      <c r="O157" s="2"/>
      <c r="P157" s="2"/>
    </row>
    <row r="158" spans="1:18" ht="15" x14ac:dyDescent="0.25">
      <c r="A158" s="5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9:N16">
    <sortCondition ref="A9:A16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43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1550</v>
      </c>
      <c r="F3" s="2">
        <v>1535</v>
      </c>
      <c r="H3" s="2">
        <v>1532</v>
      </c>
      <c r="J3" s="2">
        <v>1534</v>
      </c>
      <c r="L3" s="2">
        <v>1497</v>
      </c>
      <c r="N3" s="2">
        <v>1520</v>
      </c>
      <c r="R3" s="2" t="s">
        <v>75</v>
      </c>
    </row>
    <row r="4" spans="1:18" x14ac:dyDescent="0.25">
      <c r="A4" s="3" t="s">
        <v>158</v>
      </c>
      <c r="B4" s="2" t="s">
        <v>9</v>
      </c>
      <c r="D4" s="4">
        <f>SUM(D5:D17)</f>
        <v>1528</v>
      </c>
      <c r="F4" s="4">
        <f>SUM(F5:F17)</f>
        <v>1539</v>
      </c>
      <c r="H4" s="4">
        <f>SUM(H5:H15)</f>
        <v>1535</v>
      </c>
      <c r="J4" s="4">
        <f>SUM(J5:J15)</f>
        <v>1547</v>
      </c>
      <c r="L4" s="4">
        <f>SUM(L5:L15)</f>
        <v>1557</v>
      </c>
      <c r="N4" s="4">
        <f>SUM(N5:N15)</f>
        <v>1537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159</v>
      </c>
      <c r="B6" s="2">
        <v>161299</v>
      </c>
      <c r="D6" s="2">
        <v>188</v>
      </c>
      <c r="F6" s="2">
        <v>185</v>
      </c>
      <c r="H6" s="2">
        <v>190</v>
      </c>
      <c r="J6" s="2">
        <v>190</v>
      </c>
      <c r="L6" s="2">
        <v>191</v>
      </c>
      <c r="N6" s="2">
        <v>191</v>
      </c>
      <c r="R6" s="17" t="s">
        <v>216</v>
      </c>
    </row>
    <row r="7" spans="1:18" x14ac:dyDescent="0.25">
      <c r="A7" s="1" t="s">
        <v>165</v>
      </c>
      <c r="B7" s="2">
        <v>161301</v>
      </c>
      <c r="E7" s="2" t="s">
        <v>102</v>
      </c>
      <c r="F7" s="2">
        <v>189</v>
      </c>
      <c r="H7" s="2">
        <v>190</v>
      </c>
      <c r="J7" s="2">
        <v>185</v>
      </c>
      <c r="L7" s="2">
        <v>192</v>
      </c>
      <c r="N7" s="2">
        <v>186</v>
      </c>
      <c r="R7" s="17" t="s">
        <v>133</v>
      </c>
    </row>
    <row r="8" spans="1:18" x14ac:dyDescent="0.25">
      <c r="A8" s="1" t="s">
        <v>160</v>
      </c>
      <c r="B8" s="2">
        <v>769852</v>
      </c>
      <c r="D8" s="2">
        <v>187</v>
      </c>
      <c r="F8" s="2">
        <v>186</v>
      </c>
      <c r="G8" s="2" t="s">
        <v>287</v>
      </c>
      <c r="J8" s="2">
        <v>194</v>
      </c>
      <c r="L8" s="2">
        <v>193</v>
      </c>
      <c r="N8" s="2">
        <v>191</v>
      </c>
      <c r="R8" s="17" t="s">
        <v>190</v>
      </c>
    </row>
    <row r="9" spans="1:18" x14ac:dyDescent="0.25">
      <c r="A9" s="1" t="s">
        <v>199</v>
      </c>
      <c r="B9" s="2">
        <v>804543</v>
      </c>
      <c r="D9" s="2">
        <v>195</v>
      </c>
      <c r="F9" s="2">
        <v>198</v>
      </c>
      <c r="H9" s="2">
        <v>195</v>
      </c>
      <c r="J9" s="2">
        <v>196</v>
      </c>
      <c r="L9" s="2">
        <v>195</v>
      </c>
      <c r="N9" s="2">
        <v>193</v>
      </c>
      <c r="R9" s="1" t="s">
        <v>113</v>
      </c>
    </row>
    <row r="10" spans="1:18" x14ac:dyDescent="0.25">
      <c r="A10" s="1" t="s">
        <v>205</v>
      </c>
      <c r="B10" s="2">
        <v>787824</v>
      </c>
      <c r="C10" s="2" t="s">
        <v>34</v>
      </c>
      <c r="D10" s="2">
        <v>199</v>
      </c>
      <c r="F10" s="4">
        <v>200</v>
      </c>
      <c r="H10" s="2">
        <v>197</v>
      </c>
      <c r="J10" s="2">
        <v>199</v>
      </c>
      <c r="L10" s="2">
        <v>198</v>
      </c>
      <c r="N10" s="4">
        <v>200</v>
      </c>
      <c r="R10" s="17" t="s">
        <v>217</v>
      </c>
    </row>
    <row r="11" spans="1:18" x14ac:dyDescent="0.25">
      <c r="A11" s="1" t="s">
        <v>161</v>
      </c>
      <c r="B11" s="2">
        <v>150700</v>
      </c>
      <c r="D11" s="2">
        <v>190</v>
      </c>
      <c r="F11" s="2">
        <v>191</v>
      </c>
      <c r="H11" s="2">
        <v>194</v>
      </c>
      <c r="J11" s="2">
        <v>194</v>
      </c>
      <c r="L11" s="2">
        <v>197</v>
      </c>
      <c r="N11" s="2">
        <v>191</v>
      </c>
      <c r="R11" s="17" t="s">
        <v>134</v>
      </c>
    </row>
    <row r="12" spans="1:18" x14ac:dyDescent="0.25">
      <c r="A12" s="1" t="s">
        <v>162</v>
      </c>
      <c r="B12" s="2">
        <v>161320</v>
      </c>
      <c r="D12" s="2">
        <v>194</v>
      </c>
      <c r="F12" s="2">
        <v>195</v>
      </c>
      <c r="H12" s="2">
        <v>197</v>
      </c>
      <c r="J12" s="2">
        <v>196</v>
      </c>
      <c r="L12" s="2">
        <v>195</v>
      </c>
      <c r="N12" s="2">
        <v>197</v>
      </c>
      <c r="R12" s="6" t="s">
        <v>178</v>
      </c>
    </row>
    <row r="13" spans="1:18" x14ac:dyDescent="0.25">
      <c r="A13" s="1" t="s">
        <v>164</v>
      </c>
      <c r="B13" s="2">
        <v>161035</v>
      </c>
      <c r="D13" s="2">
        <v>189</v>
      </c>
      <c r="F13" s="2">
        <v>195</v>
      </c>
      <c r="H13" s="2">
        <v>191</v>
      </c>
      <c r="J13" s="2">
        <v>193</v>
      </c>
      <c r="L13" s="2">
        <v>196</v>
      </c>
      <c r="N13" s="2">
        <v>188</v>
      </c>
    </row>
    <row r="15" spans="1:18" x14ac:dyDescent="0.25">
      <c r="A15" s="1" t="s">
        <v>163</v>
      </c>
      <c r="B15" s="2">
        <v>186779</v>
      </c>
      <c r="D15" s="2">
        <v>186</v>
      </c>
      <c r="E15" s="2" t="s">
        <v>287</v>
      </c>
      <c r="G15" s="2" t="s">
        <v>102</v>
      </c>
      <c r="H15" s="2">
        <v>181</v>
      </c>
      <c r="I15" s="2" t="s">
        <v>287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7"/>
      <c r="D20" s="2">
        <v>1525</v>
      </c>
      <c r="F20" s="2">
        <v>1533</v>
      </c>
      <c r="H20" s="2">
        <v>1524</v>
      </c>
      <c r="J20" s="2">
        <v>1551</v>
      </c>
      <c r="L20" s="2">
        <v>1557</v>
      </c>
      <c r="N20" s="2">
        <v>1538</v>
      </c>
      <c r="R20" s="2" t="s">
        <v>75</v>
      </c>
    </row>
    <row r="21" spans="1:18" x14ac:dyDescent="0.25">
      <c r="A21" s="3" t="s">
        <v>225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1501</v>
      </c>
      <c r="J21" s="4">
        <f>SUM(J22:J31)</f>
        <v>1486</v>
      </c>
      <c r="L21" s="4">
        <f>SUM(L22:L31)</f>
        <v>1497</v>
      </c>
      <c r="N21" s="4">
        <f>SUM(N23:N30)</f>
        <v>1463</v>
      </c>
      <c r="P21" s="4">
        <f>SUM(P23:P30)</f>
        <v>0</v>
      </c>
      <c r="Q21" s="4">
        <f>SUM(D21:P21)</f>
        <v>8872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218</v>
      </c>
      <c r="B23" s="2">
        <v>280919</v>
      </c>
      <c r="D23" s="2">
        <v>188</v>
      </c>
      <c r="F23" s="2">
        <v>192</v>
      </c>
      <c r="H23" s="2">
        <v>182</v>
      </c>
      <c r="J23" s="2">
        <v>182</v>
      </c>
      <c r="L23" s="2">
        <v>186</v>
      </c>
      <c r="N23" s="2">
        <v>187</v>
      </c>
      <c r="R23" s="17" t="s">
        <v>113</v>
      </c>
    </row>
    <row r="24" spans="1:18" x14ac:dyDescent="0.25">
      <c r="A24" s="1" t="s">
        <v>219</v>
      </c>
      <c r="B24" s="2">
        <v>807501</v>
      </c>
      <c r="C24" s="2" t="s">
        <v>34</v>
      </c>
      <c r="D24" s="2">
        <v>186</v>
      </c>
      <c r="F24" s="2">
        <v>194</v>
      </c>
      <c r="H24" s="2">
        <v>197</v>
      </c>
      <c r="J24" s="2">
        <v>196</v>
      </c>
      <c r="L24" s="2">
        <v>195</v>
      </c>
      <c r="N24" s="2">
        <v>192</v>
      </c>
      <c r="R24" s="17" t="s">
        <v>178</v>
      </c>
    </row>
    <row r="25" spans="1:18" x14ac:dyDescent="0.25">
      <c r="A25" s="1" t="s">
        <v>261</v>
      </c>
      <c r="B25" s="2">
        <v>231173</v>
      </c>
      <c r="D25" s="2">
        <v>177</v>
      </c>
      <c r="F25" s="2">
        <v>185</v>
      </c>
      <c r="H25" s="2">
        <v>193</v>
      </c>
      <c r="J25" s="2">
        <v>176</v>
      </c>
      <c r="L25" s="2">
        <v>182</v>
      </c>
      <c r="N25" s="2">
        <v>176</v>
      </c>
      <c r="R25" s="17" t="s">
        <v>134</v>
      </c>
    </row>
    <row r="26" spans="1:18" x14ac:dyDescent="0.25">
      <c r="A26" s="1" t="s">
        <v>220</v>
      </c>
      <c r="B26" s="2">
        <v>614057</v>
      </c>
      <c r="D26" s="2">
        <v>190</v>
      </c>
      <c r="F26" s="2">
        <v>179</v>
      </c>
      <c r="H26" s="2">
        <v>192</v>
      </c>
      <c r="J26" s="2">
        <v>188</v>
      </c>
      <c r="L26" s="2">
        <v>190</v>
      </c>
      <c r="N26" s="2">
        <v>182</v>
      </c>
      <c r="R26" s="17" t="s">
        <v>216</v>
      </c>
    </row>
    <row r="27" spans="1:18" x14ac:dyDescent="0.25">
      <c r="A27" s="1" t="s">
        <v>221</v>
      </c>
      <c r="B27" s="2">
        <v>538812</v>
      </c>
      <c r="D27" s="2">
        <v>185</v>
      </c>
      <c r="F27" s="2">
        <v>184</v>
      </c>
      <c r="H27" s="2">
        <v>183</v>
      </c>
      <c r="J27" s="2">
        <v>188</v>
      </c>
      <c r="L27" s="2">
        <v>188</v>
      </c>
      <c r="N27" s="2">
        <v>183</v>
      </c>
      <c r="R27" s="17" t="s">
        <v>223</v>
      </c>
    </row>
    <row r="28" spans="1:18" x14ac:dyDescent="0.25">
      <c r="A28" s="1" t="s">
        <v>262</v>
      </c>
      <c r="B28" s="2">
        <v>852265</v>
      </c>
      <c r="C28" s="2" t="s">
        <v>34</v>
      </c>
      <c r="D28" s="2">
        <v>160</v>
      </c>
      <c r="F28" s="2">
        <v>178</v>
      </c>
      <c r="H28" s="2">
        <v>179</v>
      </c>
      <c r="J28" s="2">
        <v>180</v>
      </c>
      <c r="L28" s="2">
        <v>186</v>
      </c>
      <c r="N28" s="2">
        <v>171</v>
      </c>
      <c r="R28" s="17" t="s">
        <v>133</v>
      </c>
    </row>
    <row r="29" spans="1:18" x14ac:dyDescent="0.25">
      <c r="A29" s="1" t="s">
        <v>222</v>
      </c>
      <c r="B29" s="2">
        <v>280191</v>
      </c>
      <c r="D29" s="2">
        <v>182</v>
      </c>
      <c r="F29" s="2">
        <v>189</v>
      </c>
      <c r="H29" s="2">
        <v>189</v>
      </c>
      <c r="J29" s="2">
        <v>190</v>
      </c>
      <c r="L29" s="2">
        <v>187</v>
      </c>
      <c r="N29" s="2">
        <v>187</v>
      </c>
      <c r="R29" s="6" t="s">
        <v>190</v>
      </c>
    </row>
    <row r="30" spans="1:18" x14ac:dyDescent="0.25">
      <c r="A30" s="1" t="s">
        <v>263</v>
      </c>
      <c r="B30" s="2">
        <v>132242</v>
      </c>
      <c r="D30" s="2">
        <v>176</v>
      </c>
      <c r="F30" s="2">
        <v>180</v>
      </c>
      <c r="H30" s="2">
        <v>186</v>
      </c>
      <c r="J30" s="2">
        <v>186</v>
      </c>
      <c r="L30" s="2">
        <v>183</v>
      </c>
      <c r="N30" s="2">
        <v>185</v>
      </c>
      <c r="R30" s="7"/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1444</v>
      </c>
      <c r="F40" s="2">
        <v>1530</v>
      </c>
      <c r="H40" s="2">
        <v>1542</v>
      </c>
      <c r="J40" s="2">
        <v>1547</v>
      </c>
      <c r="L40" s="2">
        <v>1539</v>
      </c>
      <c r="N40" s="2">
        <v>1524</v>
      </c>
      <c r="R40" s="2" t="s">
        <v>75</v>
      </c>
    </row>
    <row r="41" spans="1:18" x14ac:dyDescent="0.25">
      <c r="A41" s="3" t="s">
        <v>120</v>
      </c>
      <c r="B41" s="2" t="s">
        <v>9</v>
      </c>
      <c r="D41" s="4">
        <f>SUM(D42:D54)</f>
        <v>1525</v>
      </c>
      <c r="F41" s="4">
        <f>SUM(F42:F54)</f>
        <v>1539</v>
      </c>
      <c r="H41" s="4">
        <f>SUM(H42:H54)</f>
        <v>1540</v>
      </c>
      <c r="J41" s="4">
        <f>SUM(J42:J54)</f>
        <v>1534</v>
      </c>
      <c r="L41" s="4">
        <f>SUM(L42:L54)</f>
        <v>1530</v>
      </c>
      <c r="N41" s="4">
        <f>SUM(N42:N52)</f>
        <v>1549</v>
      </c>
      <c r="P41" s="4">
        <f>SUM(P43:P50)</f>
        <v>0</v>
      </c>
      <c r="Q41" s="4">
        <f>SUM(D41:P41)</f>
        <v>9217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68</v>
      </c>
      <c r="B43" s="2">
        <v>325667</v>
      </c>
      <c r="D43" s="2">
        <v>194</v>
      </c>
      <c r="F43" s="2">
        <v>195</v>
      </c>
      <c r="H43" s="2">
        <v>195</v>
      </c>
      <c r="J43" s="2">
        <v>193</v>
      </c>
      <c r="L43" s="2">
        <v>193</v>
      </c>
      <c r="N43" s="2">
        <v>188</v>
      </c>
      <c r="R43" s="17" t="s">
        <v>217</v>
      </c>
    </row>
    <row r="44" spans="1:18" x14ac:dyDescent="0.25">
      <c r="A44" s="1" t="s">
        <v>303</v>
      </c>
      <c r="B44" s="2">
        <v>240317</v>
      </c>
      <c r="D44" s="2">
        <v>195</v>
      </c>
      <c r="F44" s="2">
        <v>193</v>
      </c>
      <c r="H44" s="2">
        <v>193</v>
      </c>
      <c r="J44" s="2">
        <v>194</v>
      </c>
      <c r="L44" s="2">
        <v>192</v>
      </c>
      <c r="N44" s="2">
        <v>196</v>
      </c>
      <c r="R44" s="17" t="s">
        <v>134</v>
      </c>
    </row>
    <row r="45" spans="1:18" x14ac:dyDescent="0.25">
      <c r="A45" s="1" t="s">
        <v>55</v>
      </c>
      <c r="B45" s="2">
        <v>112785</v>
      </c>
      <c r="D45" s="2">
        <v>189</v>
      </c>
      <c r="F45" s="2">
        <v>191</v>
      </c>
      <c r="H45" s="2">
        <v>192</v>
      </c>
      <c r="J45" s="2">
        <v>192</v>
      </c>
      <c r="L45" s="2">
        <v>195</v>
      </c>
      <c r="N45" s="2">
        <v>189</v>
      </c>
      <c r="R45" s="17" t="s">
        <v>178</v>
      </c>
    </row>
    <row r="46" spans="1:18" x14ac:dyDescent="0.25">
      <c r="A46" s="1" t="s">
        <v>56</v>
      </c>
      <c r="B46" s="2">
        <v>316921</v>
      </c>
      <c r="C46" s="2" t="s">
        <v>2</v>
      </c>
      <c r="D46" s="2">
        <v>193</v>
      </c>
      <c r="F46" s="2">
        <v>188</v>
      </c>
      <c r="H46" s="2">
        <v>192</v>
      </c>
      <c r="J46" s="2">
        <v>195</v>
      </c>
      <c r="L46" s="2">
        <v>191</v>
      </c>
      <c r="N46" s="2">
        <v>197</v>
      </c>
      <c r="R46" s="17" t="s">
        <v>191</v>
      </c>
    </row>
    <row r="47" spans="1:18" x14ac:dyDescent="0.25">
      <c r="A47" s="1" t="s">
        <v>279</v>
      </c>
      <c r="B47" s="2">
        <v>519654</v>
      </c>
      <c r="D47" s="2">
        <v>197</v>
      </c>
      <c r="F47" s="2">
        <v>190</v>
      </c>
      <c r="H47" s="2">
        <v>196</v>
      </c>
      <c r="J47" s="2">
        <v>189</v>
      </c>
      <c r="L47" s="2">
        <v>189</v>
      </c>
      <c r="N47" s="2">
        <v>196</v>
      </c>
      <c r="R47" s="17" t="s">
        <v>133</v>
      </c>
    </row>
    <row r="48" spans="1:18" x14ac:dyDescent="0.25">
      <c r="A48" s="1" t="s">
        <v>57</v>
      </c>
      <c r="B48" s="2">
        <v>296034</v>
      </c>
      <c r="D48" s="2">
        <v>190</v>
      </c>
      <c r="F48" s="2">
        <v>197</v>
      </c>
      <c r="H48" s="2">
        <v>193</v>
      </c>
      <c r="J48" s="2">
        <v>195</v>
      </c>
      <c r="L48" s="2">
        <v>195</v>
      </c>
      <c r="N48" s="2">
        <v>196</v>
      </c>
      <c r="R48" s="17" t="s">
        <v>190</v>
      </c>
    </row>
    <row r="49" spans="1:18" x14ac:dyDescent="0.25">
      <c r="A49" s="1" t="s">
        <v>209</v>
      </c>
      <c r="B49" s="2">
        <v>112800</v>
      </c>
      <c r="D49" s="2">
        <v>187</v>
      </c>
      <c r="F49" s="2">
        <v>192</v>
      </c>
      <c r="H49" s="2">
        <v>188</v>
      </c>
      <c r="I49" s="2" t="s">
        <v>287</v>
      </c>
      <c r="K49" s="2" t="s">
        <v>102</v>
      </c>
      <c r="L49" s="2">
        <v>189</v>
      </c>
      <c r="N49" s="2">
        <v>189</v>
      </c>
      <c r="R49" s="6" t="s">
        <v>216</v>
      </c>
    </row>
    <row r="50" spans="1:18" x14ac:dyDescent="0.25">
      <c r="A50" s="1" t="s">
        <v>310</v>
      </c>
      <c r="B50" s="2">
        <v>324875</v>
      </c>
      <c r="I50" s="2" t="s">
        <v>102</v>
      </c>
      <c r="J50" s="2">
        <v>195</v>
      </c>
      <c r="K50" s="2" t="s">
        <v>287</v>
      </c>
      <c r="M50" s="2" t="s">
        <v>102</v>
      </c>
      <c r="N50" s="2">
        <v>198</v>
      </c>
      <c r="R50" s="7"/>
    </row>
    <row r="53" spans="1:18" x14ac:dyDescent="0.25">
      <c r="A53" s="1" t="s">
        <v>54</v>
      </c>
      <c r="B53" s="2">
        <v>112770</v>
      </c>
      <c r="E53" s="2" t="s">
        <v>102</v>
      </c>
      <c r="F53" s="2">
        <v>193</v>
      </c>
      <c r="G53" s="2" t="s">
        <v>102</v>
      </c>
      <c r="H53" s="2">
        <v>191</v>
      </c>
      <c r="J53" s="2">
        <v>181</v>
      </c>
      <c r="L53" s="2">
        <v>186</v>
      </c>
      <c r="M53" s="2" t="s">
        <v>287</v>
      </c>
    </row>
    <row r="54" spans="1:18" x14ac:dyDescent="0.25">
      <c r="A54" s="1" t="s">
        <v>280</v>
      </c>
      <c r="B54" s="2">
        <v>145922</v>
      </c>
      <c r="D54" s="2">
        <v>180</v>
      </c>
      <c r="G54" s="2" t="s">
        <v>287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7"/>
      <c r="D59" s="2">
        <v>1530</v>
      </c>
      <c r="F59" s="2">
        <v>1539</v>
      </c>
      <c r="H59" s="2">
        <v>1534</v>
      </c>
      <c r="J59" s="2">
        <v>1558</v>
      </c>
      <c r="L59" s="2">
        <v>1530</v>
      </c>
      <c r="N59" s="2">
        <v>1463</v>
      </c>
      <c r="R59" s="2" t="s">
        <v>75</v>
      </c>
    </row>
    <row r="60" spans="1:18" x14ac:dyDescent="0.25">
      <c r="A60" s="3" t="s">
        <v>119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SUM(H61:H70)</f>
        <v>1535</v>
      </c>
      <c r="J60" s="4">
        <f>SUM(J61:J71)</f>
        <v>1543</v>
      </c>
      <c r="L60" s="4">
        <f>SUM(L61:L71)</f>
        <v>1539</v>
      </c>
      <c r="N60" s="4">
        <f>SUM(N62:N69)</f>
        <v>1538</v>
      </c>
      <c r="P60" s="4">
        <f>SUM(P62:P69)</f>
        <v>0</v>
      </c>
      <c r="Q60" s="4">
        <f>SUM(D60:P60)</f>
        <v>9224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39</v>
      </c>
      <c r="B62" s="2">
        <v>457743</v>
      </c>
      <c r="C62" s="2" t="s">
        <v>2</v>
      </c>
      <c r="G62" s="2" t="s">
        <v>102</v>
      </c>
      <c r="H62" s="2">
        <v>186</v>
      </c>
      <c r="J62" s="2">
        <v>188</v>
      </c>
      <c r="L62" s="2">
        <v>184</v>
      </c>
      <c r="N62" s="2">
        <v>185</v>
      </c>
      <c r="R62" s="17" t="s">
        <v>190</v>
      </c>
    </row>
    <row r="63" spans="1:18" x14ac:dyDescent="0.25">
      <c r="A63" s="1" t="s">
        <v>198</v>
      </c>
      <c r="B63" s="2">
        <v>325669</v>
      </c>
      <c r="D63" s="2">
        <v>188</v>
      </c>
      <c r="F63" s="2">
        <v>188</v>
      </c>
      <c r="H63" s="2">
        <v>187</v>
      </c>
      <c r="J63" s="2">
        <v>193</v>
      </c>
      <c r="L63" s="2">
        <v>191</v>
      </c>
      <c r="N63" s="2">
        <v>188</v>
      </c>
      <c r="R63" s="17" t="s">
        <v>191</v>
      </c>
    </row>
    <row r="64" spans="1:18" x14ac:dyDescent="0.25">
      <c r="A64" s="1" t="s">
        <v>40</v>
      </c>
      <c r="B64" s="2">
        <v>599509</v>
      </c>
      <c r="D64" s="2">
        <v>195</v>
      </c>
      <c r="F64" s="2">
        <v>196</v>
      </c>
      <c r="H64" s="2">
        <v>198</v>
      </c>
      <c r="J64" s="2">
        <v>199</v>
      </c>
      <c r="L64" s="2">
        <v>193</v>
      </c>
      <c r="N64" s="2">
        <v>198</v>
      </c>
      <c r="R64" s="17" t="s">
        <v>216</v>
      </c>
    </row>
    <row r="65" spans="1:18" x14ac:dyDescent="0.25">
      <c r="A65" s="1" t="s">
        <v>41</v>
      </c>
      <c r="B65" s="2">
        <v>325227</v>
      </c>
      <c r="D65" s="2">
        <v>198</v>
      </c>
      <c r="F65" s="4">
        <v>200</v>
      </c>
      <c r="H65" s="2">
        <v>196</v>
      </c>
      <c r="J65" s="2">
        <v>196</v>
      </c>
      <c r="L65" s="2">
        <v>197</v>
      </c>
      <c r="N65" s="2">
        <v>198</v>
      </c>
      <c r="R65" s="17" t="s">
        <v>178</v>
      </c>
    </row>
    <row r="66" spans="1:18" x14ac:dyDescent="0.25">
      <c r="A66" s="1" t="s">
        <v>42</v>
      </c>
      <c r="B66" s="2">
        <v>137704</v>
      </c>
      <c r="D66" s="2">
        <v>191</v>
      </c>
      <c r="F66" s="2">
        <v>195</v>
      </c>
      <c r="H66" s="2">
        <v>199</v>
      </c>
      <c r="J66" s="2">
        <v>198</v>
      </c>
      <c r="L66" s="2">
        <v>198</v>
      </c>
      <c r="N66" s="2">
        <v>198</v>
      </c>
      <c r="R66" s="17" t="s">
        <v>113</v>
      </c>
    </row>
    <row r="67" spans="1:18" x14ac:dyDescent="0.25">
      <c r="A67" s="1" t="s">
        <v>312</v>
      </c>
      <c r="B67" s="2">
        <v>265093</v>
      </c>
      <c r="D67" s="2">
        <v>190</v>
      </c>
      <c r="F67" s="2">
        <v>190</v>
      </c>
      <c r="H67" s="2">
        <v>192</v>
      </c>
      <c r="J67" s="2">
        <v>187</v>
      </c>
      <c r="L67" s="2">
        <v>193</v>
      </c>
      <c r="N67" s="2">
        <v>192</v>
      </c>
      <c r="R67" s="17" t="s">
        <v>224</v>
      </c>
    </row>
    <row r="68" spans="1:18" x14ac:dyDescent="0.25">
      <c r="A68" s="1" t="s">
        <v>86</v>
      </c>
      <c r="B68" s="2">
        <v>176955</v>
      </c>
      <c r="D68" s="2">
        <v>195</v>
      </c>
      <c r="F68" s="2">
        <v>191</v>
      </c>
      <c r="H68" s="2">
        <v>189</v>
      </c>
      <c r="J68" s="2">
        <v>188</v>
      </c>
      <c r="L68" s="2">
        <v>195</v>
      </c>
      <c r="N68" s="2">
        <v>189</v>
      </c>
      <c r="R68" s="6" t="s">
        <v>134</v>
      </c>
    </row>
    <row r="69" spans="1:18" x14ac:dyDescent="0.25">
      <c r="A69" s="1" t="s">
        <v>77</v>
      </c>
      <c r="B69" s="2">
        <v>535815</v>
      </c>
      <c r="D69" s="2">
        <v>192</v>
      </c>
      <c r="F69" s="2">
        <v>189</v>
      </c>
      <c r="H69" s="2">
        <v>188</v>
      </c>
      <c r="J69" s="2">
        <v>194</v>
      </c>
      <c r="L69" s="2">
        <v>188</v>
      </c>
      <c r="N69" s="2">
        <v>190</v>
      </c>
      <c r="R69" s="7"/>
    </row>
    <row r="71" spans="1:18" x14ac:dyDescent="0.25">
      <c r="P71" s="6"/>
    </row>
    <row r="72" spans="1:18" x14ac:dyDescent="0.25">
      <c r="A72" s="1" t="s">
        <v>276</v>
      </c>
      <c r="B72" s="2">
        <v>788840</v>
      </c>
      <c r="D72" s="2">
        <v>185</v>
      </c>
      <c r="F72" s="2">
        <v>186</v>
      </c>
      <c r="G72" s="2" t="s">
        <v>287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7"/>
      <c r="D77" s="2">
        <v>1537</v>
      </c>
      <c r="F77" s="2">
        <v>1539</v>
      </c>
      <c r="H77" s="2">
        <v>1501</v>
      </c>
      <c r="J77" s="2">
        <v>1546</v>
      </c>
      <c r="L77" s="2">
        <v>1537</v>
      </c>
      <c r="N77" s="2">
        <v>1537</v>
      </c>
      <c r="R77" s="2" t="s">
        <v>75</v>
      </c>
    </row>
    <row r="78" spans="1:18" x14ac:dyDescent="0.25">
      <c r="A78" s="3" t="s">
        <v>118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1524</v>
      </c>
      <c r="J78" s="4">
        <f>SUM(J79:J92)</f>
        <v>1534</v>
      </c>
      <c r="L78" s="4">
        <f>SUM(L79:L92)</f>
        <v>1530</v>
      </c>
      <c r="N78" s="4">
        <f>SUM(N80:N87)</f>
        <v>1520</v>
      </c>
      <c r="P78" s="4">
        <f>SUM(P80:P87)</f>
        <v>0</v>
      </c>
      <c r="Q78" s="4">
        <f>SUM(D78:P78)</f>
        <v>9153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311</v>
      </c>
      <c r="B80" s="2">
        <v>282569</v>
      </c>
      <c r="I80" s="2" t="s">
        <v>102</v>
      </c>
      <c r="J80" s="2">
        <v>185</v>
      </c>
      <c r="L80" s="2">
        <v>189</v>
      </c>
      <c r="N80" s="2">
        <v>189</v>
      </c>
      <c r="R80" s="17" t="s">
        <v>178</v>
      </c>
    </row>
    <row r="81" spans="1:18" x14ac:dyDescent="0.25">
      <c r="A81" s="1" t="s">
        <v>99</v>
      </c>
      <c r="B81" s="2">
        <v>131273</v>
      </c>
      <c r="D81" s="2">
        <v>186</v>
      </c>
      <c r="F81" s="2">
        <v>192</v>
      </c>
      <c r="H81" s="2">
        <v>191</v>
      </c>
      <c r="J81" s="2">
        <v>194</v>
      </c>
      <c r="L81" s="2">
        <v>190</v>
      </c>
      <c r="N81" s="2">
        <v>187</v>
      </c>
      <c r="R81" s="17" t="s">
        <v>113</v>
      </c>
    </row>
    <row r="82" spans="1:18" x14ac:dyDescent="0.25">
      <c r="A82" s="1" t="s">
        <v>187</v>
      </c>
      <c r="B82" s="2">
        <v>119549</v>
      </c>
      <c r="D82" s="2">
        <v>193</v>
      </c>
      <c r="F82" s="2">
        <v>189</v>
      </c>
      <c r="H82" s="2">
        <v>194</v>
      </c>
      <c r="J82" s="2">
        <v>193</v>
      </c>
      <c r="L82" s="2">
        <v>194</v>
      </c>
      <c r="N82" s="2">
        <v>186</v>
      </c>
      <c r="R82" s="17" t="s">
        <v>217</v>
      </c>
    </row>
    <row r="83" spans="1:18" x14ac:dyDescent="0.25">
      <c r="A83" s="1" t="s">
        <v>143</v>
      </c>
      <c r="B83" s="2">
        <v>600079</v>
      </c>
      <c r="C83" s="2" t="s">
        <v>37</v>
      </c>
      <c r="E83" s="2" t="s">
        <v>102</v>
      </c>
      <c r="F83" s="2">
        <v>196</v>
      </c>
      <c r="H83" s="2">
        <v>195</v>
      </c>
      <c r="J83" s="2">
        <v>198</v>
      </c>
      <c r="L83" s="2">
        <v>194</v>
      </c>
      <c r="N83" s="2">
        <v>197</v>
      </c>
      <c r="R83" s="17" t="s">
        <v>190</v>
      </c>
    </row>
    <row r="84" spans="1:18" x14ac:dyDescent="0.25">
      <c r="A84" s="1" t="s">
        <v>91</v>
      </c>
      <c r="B84" s="2">
        <v>314983</v>
      </c>
      <c r="D84" s="2">
        <v>190</v>
      </c>
      <c r="F84" s="2">
        <v>192</v>
      </c>
      <c r="H84" s="2">
        <v>184</v>
      </c>
      <c r="J84" s="2">
        <v>190</v>
      </c>
      <c r="L84" s="2">
        <v>194</v>
      </c>
      <c r="N84" s="2">
        <v>187</v>
      </c>
      <c r="R84" s="17" t="s">
        <v>216</v>
      </c>
    </row>
    <row r="85" spans="1:18" x14ac:dyDescent="0.25">
      <c r="A85" s="1" t="s">
        <v>92</v>
      </c>
      <c r="B85" s="2">
        <v>126460</v>
      </c>
      <c r="D85" s="2">
        <v>193</v>
      </c>
      <c r="F85" s="2">
        <v>189</v>
      </c>
      <c r="H85" s="2">
        <v>191</v>
      </c>
      <c r="J85" s="2">
        <v>191</v>
      </c>
      <c r="L85" s="2">
        <v>188</v>
      </c>
      <c r="N85" s="2">
        <v>195</v>
      </c>
      <c r="R85" s="17" t="s">
        <v>191</v>
      </c>
    </row>
    <row r="86" spans="1:18" x14ac:dyDescent="0.25">
      <c r="A86" s="1" t="s">
        <v>281</v>
      </c>
      <c r="B86" s="2">
        <v>161265</v>
      </c>
      <c r="D86" s="2">
        <v>196</v>
      </c>
      <c r="F86" s="2">
        <v>194</v>
      </c>
      <c r="H86" s="2">
        <v>196</v>
      </c>
      <c r="J86" s="2">
        <v>191</v>
      </c>
      <c r="L86" s="2">
        <v>192</v>
      </c>
      <c r="N86" s="2">
        <v>191</v>
      </c>
      <c r="R86" s="6" t="s">
        <v>133</v>
      </c>
    </row>
    <row r="87" spans="1:18" x14ac:dyDescent="0.25">
      <c r="A87" s="1" t="s">
        <v>108</v>
      </c>
      <c r="B87" s="2">
        <v>126381</v>
      </c>
      <c r="D87" s="2">
        <v>188</v>
      </c>
      <c r="F87" s="2">
        <v>192</v>
      </c>
      <c r="H87" s="2">
        <v>185</v>
      </c>
      <c r="J87" s="2">
        <v>192</v>
      </c>
      <c r="L87" s="2">
        <v>189</v>
      </c>
      <c r="N87" s="2">
        <v>188</v>
      </c>
      <c r="R87" s="7"/>
    </row>
    <row r="89" spans="1:18" x14ac:dyDescent="0.25">
      <c r="A89" s="1" t="s">
        <v>142</v>
      </c>
      <c r="B89" s="2">
        <v>207045</v>
      </c>
      <c r="D89" s="2">
        <v>181</v>
      </c>
      <c r="E89" s="2" t="s">
        <v>287</v>
      </c>
    </row>
    <row r="90" spans="1:18" x14ac:dyDescent="0.25">
      <c r="A90" s="1" t="s">
        <v>19</v>
      </c>
      <c r="B90" s="2">
        <v>126457</v>
      </c>
      <c r="D90" s="2">
        <v>188</v>
      </c>
      <c r="F90" s="2">
        <v>186</v>
      </c>
      <c r="H90" s="2">
        <v>188</v>
      </c>
      <c r="I90" s="2" t="s">
        <v>287</v>
      </c>
    </row>
    <row r="91" spans="1:18" x14ac:dyDescent="0.25">
      <c r="B91" s="8"/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1515</v>
      </c>
      <c r="F96" s="2">
        <v>1481</v>
      </c>
      <c r="H96" s="2">
        <v>1540</v>
      </c>
      <c r="J96" s="2">
        <v>1543</v>
      </c>
      <c r="L96" s="2">
        <v>1540</v>
      </c>
      <c r="N96" s="2">
        <v>1541</v>
      </c>
      <c r="R96" s="2" t="s">
        <v>75</v>
      </c>
    </row>
    <row r="97" spans="1:18" x14ac:dyDescent="0.25">
      <c r="A97" s="3" t="s">
        <v>179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1542</v>
      </c>
      <c r="J97" s="4">
        <f>SUM(J98:J110)</f>
        <v>1558</v>
      </c>
      <c r="L97" s="4">
        <f>SUM(L98:L110)</f>
        <v>1541</v>
      </c>
      <c r="N97" s="4">
        <f>SUM(N98:N110)</f>
        <v>1553</v>
      </c>
      <c r="P97" s="4">
        <f>SUM(P98:P106)</f>
        <v>0</v>
      </c>
      <c r="Q97" s="4">
        <f>SUM(D97:P97)</f>
        <v>9264</v>
      </c>
      <c r="R97" s="3"/>
    </row>
    <row r="98" spans="1:18" x14ac:dyDescent="0.25">
      <c r="B98" s="2" t="s">
        <v>0</v>
      </c>
    </row>
    <row r="99" spans="1:18" x14ac:dyDescent="0.25">
      <c r="A99" s="1" t="s">
        <v>153</v>
      </c>
      <c r="B99" s="2">
        <v>890513</v>
      </c>
      <c r="D99" s="2">
        <v>198</v>
      </c>
      <c r="F99" s="2">
        <v>195</v>
      </c>
      <c r="H99" s="2">
        <v>197</v>
      </c>
      <c r="J99" s="2">
        <v>198</v>
      </c>
      <c r="L99" s="2">
        <v>195</v>
      </c>
      <c r="N99" s="2">
        <v>197</v>
      </c>
      <c r="R99" s="17" t="s">
        <v>134</v>
      </c>
    </row>
    <row r="100" spans="1:18" x14ac:dyDescent="0.25">
      <c r="A100" s="1" t="s">
        <v>80</v>
      </c>
      <c r="B100" s="2">
        <v>538931</v>
      </c>
      <c r="D100" s="2">
        <v>192</v>
      </c>
      <c r="F100" s="2">
        <v>190</v>
      </c>
      <c r="H100" s="2">
        <v>192</v>
      </c>
      <c r="J100" s="2">
        <v>193</v>
      </c>
      <c r="L100" s="2">
        <v>191</v>
      </c>
      <c r="N100" s="2">
        <v>193</v>
      </c>
      <c r="Q100" s="4"/>
      <c r="R100" s="17" t="s">
        <v>217</v>
      </c>
    </row>
    <row r="101" spans="1:18" x14ac:dyDescent="0.25">
      <c r="A101" s="1" t="s">
        <v>81</v>
      </c>
      <c r="B101" s="2">
        <v>153946</v>
      </c>
      <c r="D101" s="2">
        <v>190</v>
      </c>
      <c r="F101" s="2">
        <v>192</v>
      </c>
      <c r="H101" s="2">
        <v>187</v>
      </c>
      <c r="J101" s="2">
        <v>195</v>
      </c>
      <c r="L101" s="2">
        <v>191</v>
      </c>
      <c r="N101" s="2">
        <v>195</v>
      </c>
      <c r="R101" s="17" t="s">
        <v>113</v>
      </c>
    </row>
    <row r="102" spans="1:18" x14ac:dyDescent="0.25">
      <c r="A102" s="1" t="s">
        <v>78</v>
      </c>
      <c r="B102" s="2">
        <v>259207</v>
      </c>
      <c r="D102" s="2">
        <v>192</v>
      </c>
      <c r="F102" s="2">
        <v>188</v>
      </c>
      <c r="H102" s="2">
        <v>188</v>
      </c>
      <c r="J102" s="2">
        <v>192</v>
      </c>
      <c r="L102" s="2">
        <v>195</v>
      </c>
      <c r="N102" s="2">
        <v>194</v>
      </c>
      <c r="R102" s="17" t="s">
        <v>133</v>
      </c>
    </row>
    <row r="103" spans="1:18" x14ac:dyDescent="0.25">
      <c r="A103" s="1" t="s">
        <v>208</v>
      </c>
      <c r="B103" s="2">
        <v>936573</v>
      </c>
      <c r="C103" s="2" t="s">
        <v>34</v>
      </c>
      <c r="D103" s="2">
        <v>189</v>
      </c>
      <c r="F103" s="2">
        <v>191</v>
      </c>
      <c r="H103" s="2">
        <v>191</v>
      </c>
      <c r="J103" s="2">
        <v>193</v>
      </c>
      <c r="L103" s="2">
        <v>190</v>
      </c>
      <c r="N103" s="2">
        <v>190</v>
      </c>
      <c r="R103" s="17" t="s">
        <v>190</v>
      </c>
    </row>
    <row r="104" spans="1:18" x14ac:dyDescent="0.25">
      <c r="A104" s="1" t="s">
        <v>197</v>
      </c>
      <c r="B104" s="2">
        <v>962716</v>
      </c>
      <c r="D104" s="2">
        <v>188</v>
      </c>
      <c r="F104" s="2">
        <v>185</v>
      </c>
      <c r="H104" s="2">
        <v>192</v>
      </c>
      <c r="J104" s="2">
        <v>193</v>
      </c>
      <c r="L104" s="2">
        <v>189</v>
      </c>
      <c r="N104" s="2">
        <v>193</v>
      </c>
      <c r="R104" s="17" t="s">
        <v>216</v>
      </c>
    </row>
    <row r="105" spans="1:18" x14ac:dyDescent="0.25">
      <c r="A105" s="1" t="s">
        <v>79</v>
      </c>
      <c r="B105" s="2">
        <v>694646</v>
      </c>
      <c r="D105" s="2">
        <v>195</v>
      </c>
      <c r="F105" s="2">
        <v>199</v>
      </c>
      <c r="H105" s="2">
        <v>198</v>
      </c>
      <c r="J105" s="4">
        <v>200</v>
      </c>
      <c r="L105" s="2">
        <v>196</v>
      </c>
      <c r="N105" s="2">
        <v>198</v>
      </c>
      <c r="R105" s="6" t="s">
        <v>133</v>
      </c>
    </row>
    <row r="106" spans="1:18" x14ac:dyDescent="0.25">
      <c r="A106" s="1" t="s">
        <v>82</v>
      </c>
      <c r="B106" s="2">
        <v>396643</v>
      </c>
      <c r="D106" s="2">
        <v>193</v>
      </c>
      <c r="F106" s="2">
        <v>193</v>
      </c>
      <c r="H106" s="2">
        <v>197</v>
      </c>
      <c r="J106" s="2">
        <v>194</v>
      </c>
      <c r="L106" s="2">
        <v>194</v>
      </c>
      <c r="N106" s="2">
        <v>193</v>
      </c>
    </row>
    <row r="108" spans="1:18" x14ac:dyDescent="0.25">
      <c r="R108" s="7"/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1534</v>
      </c>
      <c r="F114" s="2">
        <v>1534</v>
      </c>
      <c r="H114" s="2">
        <v>1535</v>
      </c>
      <c r="J114" s="2">
        <v>1534</v>
      </c>
      <c r="L114" s="2">
        <v>1541</v>
      </c>
      <c r="N114" s="2">
        <v>1549</v>
      </c>
      <c r="R114" s="2" t="s">
        <v>75</v>
      </c>
    </row>
    <row r="115" spans="1:18" x14ac:dyDescent="0.25">
      <c r="A115" s="3" t="s">
        <v>192</v>
      </c>
      <c r="B115" s="8" t="s">
        <v>9</v>
      </c>
      <c r="C115" s="8"/>
      <c r="D115" s="4">
        <f>SUM(D116:D127)</f>
        <v>1530</v>
      </c>
      <c r="F115" s="4">
        <f>SUM(F116:F127)</f>
        <v>1529</v>
      </c>
      <c r="H115" s="4">
        <f>SUM(H116:H127)</f>
        <v>1532</v>
      </c>
      <c r="J115" s="4">
        <f>SUM(J116:J127)</f>
        <v>1546</v>
      </c>
      <c r="L115" s="4">
        <f>SUM(L116:L124)</f>
        <v>1540</v>
      </c>
      <c r="N115" s="4">
        <f>SUM(N117:N124)</f>
        <v>1524</v>
      </c>
      <c r="P115" s="4">
        <f>SUM(P117:P124)</f>
        <v>0</v>
      </c>
      <c r="Q115" s="4">
        <f>SUM(D115:P115)</f>
        <v>9201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313</v>
      </c>
      <c r="B117" s="2">
        <v>960356</v>
      </c>
      <c r="C117" s="2" t="s">
        <v>34</v>
      </c>
      <c r="I117" s="2" t="s">
        <v>102</v>
      </c>
      <c r="J117" s="2">
        <v>191</v>
      </c>
      <c r="L117" s="2">
        <v>189</v>
      </c>
      <c r="N117" s="2">
        <v>189</v>
      </c>
      <c r="R117" s="17" t="s">
        <v>133</v>
      </c>
    </row>
    <row r="118" spans="1:18" x14ac:dyDescent="0.25">
      <c r="A118" s="1" t="s">
        <v>278</v>
      </c>
      <c r="B118" s="2">
        <v>892139</v>
      </c>
      <c r="C118" s="2" t="s">
        <v>34</v>
      </c>
      <c r="D118" s="2">
        <v>198</v>
      </c>
      <c r="F118" s="2">
        <v>191</v>
      </c>
      <c r="H118" s="2">
        <v>196</v>
      </c>
      <c r="J118" s="2">
        <v>194</v>
      </c>
      <c r="L118" s="2">
        <v>195</v>
      </c>
      <c r="N118" s="2">
        <v>189</v>
      </c>
      <c r="R118" s="17" t="s">
        <v>216</v>
      </c>
    </row>
    <row r="119" spans="1:18" x14ac:dyDescent="0.25">
      <c r="A119" s="1" t="s">
        <v>314</v>
      </c>
      <c r="B119" s="2">
        <v>689774</v>
      </c>
      <c r="I119" s="2" t="s">
        <v>102</v>
      </c>
      <c r="J119" s="2">
        <v>187</v>
      </c>
      <c r="L119" s="2">
        <v>192</v>
      </c>
      <c r="N119" s="2">
        <v>187</v>
      </c>
      <c r="R119" s="17" t="s">
        <v>191</v>
      </c>
    </row>
    <row r="120" spans="1:18" x14ac:dyDescent="0.25">
      <c r="A120" s="1" t="s">
        <v>177</v>
      </c>
      <c r="B120" s="2">
        <v>457717</v>
      </c>
      <c r="D120" s="2">
        <v>191</v>
      </c>
      <c r="F120" s="2">
        <v>190</v>
      </c>
      <c r="H120" s="2">
        <v>193</v>
      </c>
      <c r="J120" s="2">
        <v>197</v>
      </c>
      <c r="L120" s="2">
        <v>195</v>
      </c>
      <c r="N120" s="2">
        <v>191</v>
      </c>
      <c r="R120" s="17" t="s">
        <v>134</v>
      </c>
    </row>
    <row r="121" spans="1:18" x14ac:dyDescent="0.25">
      <c r="A121" s="1" t="s">
        <v>172</v>
      </c>
      <c r="B121" s="2">
        <v>734084</v>
      </c>
      <c r="D121" s="2">
        <v>197</v>
      </c>
      <c r="F121" s="2">
        <v>198</v>
      </c>
      <c r="H121" s="2">
        <v>197</v>
      </c>
      <c r="J121" s="2">
        <v>199</v>
      </c>
      <c r="L121" s="2">
        <v>199</v>
      </c>
      <c r="N121" s="2">
        <v>198</v>
      </c>
      <c r="R121" s="17" t="s">
        <v>178</v>
      </c>
    </row>
    <row r="122" spans="1:18" x14ac:dyDescent="0.25">
      <c r="A122" s="1" t="s">
        <v>173</v>
      </c>
      <c r="B122" s="2">
        <v>457718</v>
      </c>
      <c r="D122" s="2">
        <v>194</v>
      </c>
      <c r="F122" s="2">
        <v>195</v>
      </c>
      <c r="H122" s="2">
        <v>194</v>
      </c>
      <c r="J122" s="2">
        <v>194</v>
      </c>
      <c r="L122" s="2">
        <v>194</v>
      </c>
      <c r="N122" s="2">
        <v>191</v>
      </c>
      <c r="R122" s="17" t="s">
        <v>113</v>
      </c>
    </row>
    <row r="123" spans="1:18" x14ac:dyDescent="0.25">
      <c r="A123" s="1" t="s">
        <v>174</v>
      </c>
      <c r="B123" s="2">
        <v>689773</v>
      </c>
      <c r="D123" s="2">
        <v>185</v>
      </c>
      <c r="F123" s="2">
        <v>190</v>
      </c>
      <c r="H123" s="2">
        <v>191</v>
      </c>
      <c r="J123" s="2">
        <v>194</v>
      </c>
      <c r="L123" s="2">
        <v>191</v>
      </c>
      <c r="N123" s="2">
        <v>192</v>
      </c>
      <c r="R123" s="6" t="s">
        <v>217</v>
      </c>
    </row>
    <row r="124" spans="1:18" x14ac:dyDescent="0.25">
      <c r="A124" s="1" t="s">
        <v>175</v>
      </c>
      <c r="B124" s="2">
        <v>320677</v>
      </c>
      <c r="D124" s="2">
        <v>187</v>
      </c>
      <c r="F124" s="2">
        <v>185</v>
      </c>
      <c r="H124" s="2">
        <v>190</v>
      </c>
      <c r="J124" s="2">
        <v>190</v>
      </c>
      <c r="L124" s="2">
        <v>185</v>
      </c>
      <c r="N124" s="2">
        <v>187</v>
      </c>
      <c r="R124" s="7"/>
    </row>
    <row r="126" spans="1:18" x14ac:dyDescent="0.25">
      <c r="A126" s="1" t="s">
        <v>277</v>
      </c>
      <c r="B126" s="2">
        <v>894523</v>
      </c>
      <c r="C126" s="2" t="s">
        <v>34</v>
      </c>
      <c r="D126" s="2">
        <v>191</v>
      </c>
      <c r="F126" s="2">
        <v>188</v>
      </c>
      <c r="H126" s="2">
        <v>189</v>
      </c>
      <c r="I126" s="2" t="s">
        <v>287</v>
      </c>
    </row>
    <row r="127" spans="1:18" x14ac:dyDescent="0.25">
      <c r="A127" s="1" t="s">
        <v>176</v>
      </c>
      <c r="B127" s="2">
        <v>771378</v>
      </c>
      <c r="D127" s="2">
        <v>187</v>
      </c>
      <c r="F127" s="2">
        <v>192</v>
      </c>
      <c r="H127" s="2">
        <v>182</v>
      </c>
      <c r="I127" s="2" t="s">
        <v>287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7"/>
      <c r="D132" s="2">
        <v>1528</v>
      </c>
      <c r="F132" s="2">
        <v>1529</v>
      </c>
      <c r="H132" s="2">
        <v>1535</v>
      </c>
      <c r="J132" s="2">
        <v>1486</v>
      </c>
      <c r="L132" s="2">
        <v>1530</v>
      </c>
      <c r="N132" s="2">
        <v>1553</v>
      </c>
      <c r="R132" s="2" t="s">
        <v>75</v>
      </c>
    </row>
    <row r="133" spans="1:18" x14ac:dyDescent="0.25">
      <c r="A133" s="3" t="s">
        <v>226</v>
      </c>
      <c r="B133" s="2" t="s">
        <v>9</v>
      </c>
      <c r="D133" s="4">
        <f>SUM(D134:D146)</f>
        <v>1550</v>
      </c>
      <c r="F133" s="4">
        <f>SUM(F134:F146)</f>
        <v>1534</v>
      </c>
      <c r="H133" s="4">
        <f>SUM(H134:H145)</f>
        <v>1534</v>
      </c>
      <c r="J133" s="4">
        <f>SUM(J134:J143)</f>
        <v>1551</v>
      </c>
      <c r="L133" s="4">
        <f>SUM(L134:L143)</f>
        <v>1537</v>
      </c>
      <c r="N133" s="4">
        <f>SUM(N134:N143)</f>
        <v>1541</v>
      </c>
      <c r="P133" s="4">
        <f>SUM(P134:P143)</f>
        <v>0</v>
      </c>
      <c r="R133" s="3" t="s">
        <v>121</v>
      </c>
    </row>
    <row r="134" spans="1:18" x14ac:dyDescent="0.25">
      <c r="B134" s="2" t="s">
        <v>0</v>
      </c>
    </row>
    <row r="135" spans="1:18" x14ac:dyDescent="0.25">
      <c r="A135" s="1" t="s">
        <v>227</v>
      </c>
      <c r="B135" s="2">
        <v>539085</v>
      </c>
      <c r="D135" s="2">
        <v>197</v>
      </c>
      <c r="F135" s="2">
        <v>193</v>
      </c>
      <c r="H135" s="2">
        <v>192</v>
      </c>
      <c r="J135" s="2">
        <v>188</v>
      </c>
      <c r="L135" s="2">
        <v>192</v>
      </c>
      <c r="N135" s="2">
        <v>189</v>
      </c>
      <c r="R135" s="17" t="s">
        <v>191</v>
      </c>
    </row>
    <row r="136" spans="1:18" x14ac:dyDescent="0.25">
      <c r="A136" s="1" t="s">
        <v>228</v>
      </c>
      <c r="B136" s="2">
        <v>314571</v>
      </c>
      <c r="D136" s="2">
        <v>190</v>
      </c>
      <c r="E136" s="2" t="s">
        <v>287</v>
      </c>
      <c r="G136" s="2" t="s">
        <v>102</v>
      </c>
      <c r="H136" s="2">
        <v>189</v>
      </c>
      <c r="J136" s="2">
        <v>195</v>
      </c>
      <c r="L136" s="2">
        <v>190</v>
      </c>
      <c r="N136" s="2">
        <v>190</v>
      </c>
      <c r="R136" s="17" t="s">
        <v>190</v>
      </c>
    </row>
    <row r="137" spans="1:18" x14ac:dyDescent="0.25">
      <c r="A137" s="1" t="s">
        <v>275</v>
      </c>
      <c r="B137" s="2">
        <v>171124</v>
      </c>
      <c r="D137" s="2">
        <v>191</v>
      </c>
      <c r="F137" s="2">
        <v>189</v>
      </c>
      <c r="H137" s="2">
        <v>194</v>
      </c>
      <c r="J137" s="2">
        <v>193</v>
      </c>
      <c r="L137" s="2">
        <v>193</v>
      </c>
      <c r="N137" s="2">
        <v>195</v>
      </c>
      <c r="R137" s="17" t="s">
        <v>133</v>
      </c>
    </row>
    <row r="138" spans="1:18" x14ac:dyDescent="0.25">
      <c r="A138" s="1" t="s">
        <v>229</v>
      </c>
      <c r="B138" s="2">
        <v>325264</v>
      </c>
      <c r="D138" s="2">
        <v>192</v>
      </c>
      <c r="F138" s="2">
        <v>191</v>
      </c>
      <c r="H138" s="2">
        <v>193</v>
      </c>
      <c r="J138" s="2">
        <v>195</v>
      </c>
      <c r="L138" s="2">
        <v>195</v>
      </c>
      <c r="N138" s="2">
        <v>195</v>
      </c>
      <c r="R138" s="17" t="s">
        <v>217</v>
      </c>
    </row>
    <row r="139" spans="1:18" x14ac:dyDescent="0.25">
      <c r="A139" s="1" t="s">
        <v>233</v>
      </c>
      <c r="B139" s="2">
        <v>125790</v>
      </c>
      <c r="D139" s="2">
        <v>192</v>
      </c>
      <c r="F139" s="2">
        <v>188</v>
      </c>
      <c r="G139" s="2" t="s">
        <v>287</v>
      </c>
      <c r="I139" s="2" t="s">
        <v>102</v>
      </c>
      <c r="J139" s="2">
        <v>190</v>
      </c>
      <c r="L139" s="2">
        <v>188</v>
      </c>
      <c r="N139" s="2">
        <v>189</v>
      </c>
      <c r="R139" s="17" t="s">
        <v>134</v>
      </c>
    </row>
    <row r="140" spans="1:18" x14ac:dyDescent="0.25">
      <c r="A140" s="1" t="s">
        <v>230</v>
      </c>
      <c r="B140" s="2">
        <v>609250</v>
      </c>
      <c r="D140" s="2">
        <v>198</v>
      </c>
      <c r="F140" s="2">
        <v>198</v>
      </c>
      <c r="H140" s="2">
        <v>199</v>
      </c>
      <c r="J140" s="2">
        <v>196</v>
      </c>
      <c r="L140" s="2">
        <v>194</v>
      </c>
      <c r="N140" s="2">
        <v>197</v>
      </c>
      <c r="R140" s="17" t="s">
        <v>178</v>
      </c>
    </row>
    <row r="141" spans="1:18" x14ac:dyDescent="0.25">
      <c r="A141" s="1" t="s">
        <v>231</v>
      </c>
      <c r="B141" s="2">
        <v>804453</v>
      </c>
      <c r="C141" s="2" t="s">
        <v>34</v>
      </c>
      <c r="D141" s="2">
        <v>198</v>
      </c>
      <c r="F141" s="2">
        <v>194</v>
      </c>
      <c r="H141" s="2">
        <v>189</v>
      </c>
      <c r="J141" s="2">
        <v>198</v>
      </c>
      <c r="L141" s="2">
        <v>191</v>
      </c>
      <c r="N141" s="2">
        <v>190</v>
      </c>
      <c r="R141" s="6" t="s">
        <v>113</v>
      </c>
    </row>
    <row r="142" spans="1:18" x14ac:dyDescent="0.25">
      <c r="A142" s="1" t="s">
        <v>232</v>
      </c>
      <c r="B142" s="2">
        <v>120940</v>
      </c>
      <c r="D142" s="2">
        <v>192</v>
      </c>
      <c r="F142" s="2">
        <v>193</v>
      </c>
      <c r="H142" s="2">
        <v>193</v>
      </c>
      <c r="J142" s="2">
        <v>196</v>
      </c>
      <c r="L142" s="2">
        <v>194</v>
      </c>
      <c r="N142" s="2">
        <v>196</v>
      </c>
    </row>
    <row r="144" spans="1:18" x14ac:dyDescent="0.25">
      <c r="A144" s="1" t="s">
        <v>299</v>
      </c>
      <c r="B144" s="2">
        <v>847205</v>
      </c>
      <c r="E144" s="2" t="s">
        <v>102</v>
      </c>
      <c r="F144" s="2">
        <v>188</v>
      </c>
      <c r="H144" s="2">
        <v>185</v>
      </c>
      <c r="I144" s="2" t="s">
        <v>287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43:N51">
    <sortCondition ref="A43:A5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95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1508</v>
      </c>
      <c r="E3" s="8"/>
      <c r="F3" s="8">
        <v>1539</v>
      </c>
      <c r="G3" s="8"/>
      <c r="H3" s="8">
        <v>1524</v>
      </c>
      <c r="I3" s="8"/>
      <c r="J3" s="8">
        <v>1552</v>
      </c>
      <c r="K3" s="8"/>
      <c r="L3" s="8">
        <v>1548</v>
      </c>
      <c r="M3" s="8"/>
      <c r="N3" s="8">
        <v>1515</v>
      </c>
      <c r="O3" s="8"/>
      <c r="P3" s="8"/>
      <c r="Q3" s="8"/>
      <c r="R3" s="7"/>
    </row>
    <row r="4" spans="1:18" x14ac:dyDescent="0.25">
      <c r="A4" s="3" t="s">
        <v>234</v>
      </c>
      <c r="B4" s="2" t="s">
        <v>9</v>
      </c>
      <c r="C4" s="2" t="s">
        <v>2</v>
      </c>
      <c r="D4" s="4">
        <f>SUM(D5:D16)</f>
        <v>1499</v>
      </c>
      <c r="F4" s="4">
        <f>SUM(F5:F16)</f>
        <v>1503</v>
      </c>
      <c r="H4" s="4">
        <f>SUM(H5:H16)</f>
        <v>1522</v>
      </c>
      <c r="J4" s="4">
        <f>SUM(J5:J16)</f>
        <v>1511</v>
      </c>
      <c r="L4" s="4">
        <f>SUM(L5:L15)</f>
        <v>1530</v>
      </c>
      <c r="N4" s="4">
        <f>SUM(N6:N13)</f>
        <v>1536</v>
      </c>
      <c r="P4" s="4">
        <f>SUM(P6:P13)</f>
        <v>0</v>
      </c>
      <c r="Q4" s="4">
        <f>SUM(D4:P4)</f>
        <v>9101</v>
      </c>
      <c r="R4" s="2" t="s">
        <v>75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329</v>
      </c>
      <c r="B6" s="2">
        <v>603745</v>
      </c>
      <c r="M6" s="2" t="s">
        <v>102</v>
      </c>
      <c r="N6" s="2">
        <v>195</v>
      </c>
      <c r="R6" s="17" t="s">
        <v>235</v>
      </c>
    </row>
    <row r="7" spans="1:18" x14ac:dyDescent="0.25">
      <c r="A7" s="1" t="s">
        <v>201</v>
      </c>
      <c r="B7" s="2">
        <v>526592</v>
      </c>
      <c r="D7" s="2">
        <v>189</v>
      </c>
      <c r="F7" s="2">
        <v>188</v>
      </c>
      <c r="H7" s="2">
        <v>190</v>
      </c>
      <c r="J7" s="2">
        <v>182</v>
      </c>
      <c r="L7" s="2">
        <v>193</v>
      </c>
      <c r="N7" s="2">
        <v>193</v>
      </c>
      <c r="R7" s="17" t="s">
        <v>135</v>
      </c>
    </row>
    <row r="8" spans="1:18" x14ac:dyDescent="0.25">
      <c r="A8" s="1" t="s">
        <v>316</v>
      </c>
      <c r="B8" s="2">
        <v>161739</v>
      </c>
      <c r="K8" s="2" t="s">
        <v>102</v>
      </c>
      <c r="L8" s="2">
        <v>192</v>
      </c>
      <c r="N8" s="2">
        <v>193</v>
      </c>
      <c r="R8" s="17" t="s">
        <v>236</v>
      </c>
    </row>
    <row r="9" spans="1:18" x14ac:dyDescent="0.25">
      <c r="A9" s="1" t="s">
        <v>146</v>
      </c>
      <c r="B9" s="2">
        <v>217428</v>
      </c>
      <c r="D9" s="2">
        <v>187</v>
      </c>
      <c r="F9" s="2">
        <v>190</v>
      </c>
      <c r="H9" s="2">
        <v>185</v>
      </c>
      <c r="J9" s="2">
        <v>189</v>
      </c>
      <c r="L9" s="2">
        <v>189</v>
      </c>
      <c r="N9" s="2">
        <v>188</v>
      </c>
      <c r="R9" s="17" t="s">
        <v>237</v>
      </c>
    </row>
    <row r="10" spans="1:18" x14ac:dyDescent="0.25">
      <c r="A10" s="1" t="s">
        <v>147</v>
      </c>
      <c r="B10" s="2">
        <v>161102</v>
      </c>
      <c r="D10" s="2">
        <v>186</v>
      </c>
      <c r="F10" s="2">
        <v>185</v>
      </c>
      <c r="H10" s="2">
        <v>194</v>
      </c>
      <c r="J10" s="2">
        <v>195</v>
      </c>
      <c r="L10" s="2">
        <v>195</v>
      </c>
      <c r="N10" s="2">
        <v>192</v>
      </c>
      <c r="R10" s="17" t="s">
        <v>127</v>
      </c>
    </row>
    <row r="11" spans="1:18" x14ac:dyDescent="0.25">
      <c r="A11" s="1" t="s">
        <v>148</v>
      </c>
      <c r="B11" s="2">
        <v>161105</v>
      </c>
      <c r="D11" s="2">
        <v>190</v>
      </c>
      <c r="E11" s="8"/>
      <c r="F11" s="8">
        <v>191</v>
      </c>
      <c r="H11" s="2">
        <v>192</v>
      </c>
      <c r="J11" s="2">
        <v>191</v>
      </c>
      <c r="L11" s="2">
        <v>185</v>
      </c>
      <c r="N11" s="2">
        <v>190</v>
      </c>
      <c r="R11" s="17" t="s">
        <v>180</v>
      </c>
    </row>
    <row r="12" spans="1:18" x14ac:dyDescent="0.25">
      <c r="A12" s="1" t="s">
        <v>149</v>
      </c>
      <c r="B12" s="2">
        <v>314190</v>
      </c>
      <c r="D12" s="2">
        <v>185</v>
      </c>
      <c r="F12" s="2">
        <v>188</v>
      </c>
      <c r="H12" s="2">
        <v>192</v>
      </c>
      <c r="J12" s="2">
        <v>187</v>
      </c>
      <c r="L12" s="2">
        <v>191</v>
      </c>
      <c r="N12" s="2">
        <v>190</v>
      </c>
      <c r="R12" s="6" t="s">
        <v>238</v>
      </c>
    </row>
    <row r="13" spans="1:18" x14ac:dyDescent="0.25">
      <c r="A13" s="1" t="s">
        <v>150</v>
      </c>
      <c r="B13" s="2">
        <v>314202</v>
      </c>
      <c r="D13" s="8">
        <v>190</v>
      </c>
      <c r="F13" s="2">
        <v>191</v>
      </c>
      <c r="H13" s="2">
        <v>194</v>
      </c>
      <c r="J13" s="2">
        <v>193</v>
      </c>
      <c r="L13" s="2">
        <v>195</v>
      </c>
      <c r="N13" s="2">
        <v>195</v>
      </c>
      <c r="R13" s="7"/>
    </row>
    <row r="14" spans="1:18" x14ac:dyDescent="0.25">
      <c r="R14" s="7"/>
    </row>
    <row r="15" spans="1:18" x14ac:dyDescent="0.25">
      <c r="A15" s="1" t="s">
        <v>285</v>
      </c>
      <c r="B15" s="2">
        <v>161093</v>
      </c>
      <c r="D15" s="2">
        <v>185</v>
      </c>
      <c r="F15" s="2">
        <v>186</v>
      </c>
      <c r="H15" s="2">
        <v>190</v>
      </c>
      <c r="J15" s="2">
        <v>189</v>
      </c>
      <c r="L15" s="2">
        <v>190</v>
      </c>
      <c r="M15" s="2" t="s">
        <v>287</v>
      </c>
      <c r="R15" s="7"/>
    </row>
    <row r="16" spans="1:18" x14ac:dyDescent="0.25">
      <c r="A16" s="1" t="s">
        <v>155</v>
      </c>
      <c r="B16" s="2">
        <v>161515</v>
      </c>
      <c r="D16" s="2">
        <v>187</v>
      </c>
      <c r="F16" s="2">
        <v>184</v>
      </c>
      <c r="H16" s="2">
        <v>185</v>
      </c>
      <c r="J16" s="2">
        <v>185</v>
      </c>
      <c r="K16" s="2" t="s">
        <v>287</v>
      </c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7"/>
      <c r="D20" s="2">
        <v>1499</v>
      </c>
      <c r="F20" s="2">
        <v>1526</v>
      </c>
      <c r="H20" s="2">
        <v>1522</v>
      </c>
      <c r="J20" s="2">
        <v>1551</v>
      </c>
      <c r="L20" s="2">
        <v>1495</v>
      </c>
      <c r="N20" s="2">
        <v>1508</v>
      </c>
      <c r="R20" s="2" t="s">
        <v>75</v>
      </c>
    </row>
    <row r="21" spans="1:18" x14ac:dyDescent="0.25">
      <c r="A21" s="3" t="s">
        <v>239</v>
      </c>
      <c r="B21" s="2" t="s">
        <v>9</v>
      </c>
      <c r="D21" s="4">
        <f>SUM(D22:D32)</f>
        <v>1508</v>
      </c>
      <c r="F21" s="4">
        <f>SUM(F22:F32)</f>
        <v>1511</v>
      </c>
      <c r="H21" s="4">
        <f>SUM(H22:H33)</f>
        <v>1517</v>
      </c>
      <c r="J21" s="4">
        <f>SUM(J22:J34)</f>
        <v>1513</v>
      </c>
      <c r="L21" s="4">
        <f>SUM(L22:L33)</f>
        <v>1508</v>
      </c>
      <c r="N21" s="4">
        <f>SUM(N23:N32)</f>
        <v>1519</v>
      </c>
      <c r="P21" s="4">
        <f>SUM(P23:P30)</f>
        <v>0</v>
      </c>
      <c r="Q21" s="4">
        <f>SUM(D21:P21)</f>
        <v>9076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240</v>
      </c>
      <c r="B23" s="2">
        <v>706664</v>
      </c>
      <c r="D23" s="2">
        <v>192</v>
      </c>
      <c r="E23" s="2" t="s">
        <v>287</v>
      </c>
      <c r="M23" s="2" t="s">
        <v>102</v>
      </c>
      <c r="N23" s="2">
        <v>192</v>
      </c>
      <c r="R23" s="17" t="s">
        <v>136</v>
      </c>
    </row>
    <row r="24" spans="1:18" x14ac:dyDescent="0.25">
      <c r="A24" s="1" t="s">
        <v>284</v>
      </c>
      <c r="B24" s="2">
        <v>161185</v>
      </c>
      <c r="D24" s="2">
        <v>180</v>
      </c>
      <c r="F24" s="2">
        <v>187</v>
      </c>
      <c r="H24" s="2">
        <v>189</v>
      </c>
      <c r="J24" s="2">
        <v>189</v>
      </c>
      <c r="L24" s="2">
        <v>193</v>
      </c>
      <c r="N24" s="2">
        <v>187</v>
      </c>
      <c r="R24" s="17" t="s">
        <v>236</v>
      </c>
    </row>
    <row r="25" spans="1:18" x14ac:dyDescent="0.25">
      <c r="A25" s="1" t="s">
        <v>241</v>
      </c>
      <c r="B25" s="2">
        <v>780031</v>
      </c>
      <c r="D25" s="2">
        <v>194</v>
      </c>
      <c r="F25" s="2">
        <v>192</v>
      </c>
      <c r="H25" s="2">
        <v>193</v>
      </c>
      <c r="J25" s="2">
        <v>194</v>
      </c>
      <c r="L25" s="2">
        <v>193</v>
      </c>
      <c r="N25" s="2">
        <v>195</v>
      </c>
      <c r="R25" s="17" t="s">
        <v>193</v>
      </c>
    </row>
    <row r="26" spans="1:18" x14ac:dyDescent="0.25">
      <c r="A26" s="1" t="s">
        <v>242</v>
      </c>
      <c r="B26" s="2">
        <v>230208</v>
      </c>
      <c r="D26" s="2">
        <v>181</v>
      </c>
      <c r="F26" s="2">
        <v>184</v>
      </c>
      <c r="H26" s="2">
        <v>183</v>
      </c>
      <c r="J26" s="2">
        <v>181</v>
      </c>
      <c r="L26" s="2">
        <v>185</v>
      </c>
      <c r="N26" s="2">
        <v>185</v>
      </c>
      <c r="R26" s="17" t="s">
        <v>127</v>
      </c>
    </row>
    <row r="27" spans="1:18" x14ac:dyDescent="0.25">
      <c r="A27" s="1" t="s">
        <v>243</v>
      </c>
      <c r="B27" s="2">
        <v>161201</v>
      </c>
      <c r="D27" s="2">
        <v>194</v>
      </c>
      <c r="F27" s="2">
        <v>194</v>
      </c>
      <c r="H27" s="2">
        <v>193</v>
      </c>
      <c r="J27" s="2">
        <v>195</v>
      </c>
      <c r="L27" s="2">
        <v>194</v>
      </c>
      <c r="N27" s="2">
        <v>194</v>
      </c>
      <c r="R27" s="6" t="s">
        <v>180</v>
      </c>
    </row>
    <row r="28" spans="1:18" x14ac:dyDescent="0.25">
      <c r="A28" s="1" t="s">
        <v>244</v>
      </c>
      <c r="B28" s="2">
        <v>257138</v>
      </c>
      <c r="D28" s="2">
        <v>190</v>
      </c>
      <c r="F28" s="2">
        <v>192</v>
      </c>
      <c r="H28" s="2">
        <v>188</v>
      </c>
      <c r="J28" s="2">
        <v>189</v>
      </c>
      <c r="L28" s="2">
        <v>187</v>
      </c>
      <c r="N28" s="2">
        <v>186</v>
      </c>
      <c r="R28" s="17" t="s">
        <v>238</v>
      </c>
    </row>
    <row r="29" spans="1:18" x14ac:dyDescent="0.25">
      <c r="A29" s="1" t="s">
        <v>245</v>
      </c>
      <c r="B29" s="2">
        <v>866275</v>
      </c>
      <c r="D29" s="2">
        <v>192</v>
      </c>
      <c r="F29" s="2">
        <v>190</v>
      </c>
      <c r="H29" s="2">
        <v>195</v>
      </c>
      <c r="J29" s="2">
        <v>193</v>
      </c>
      <c r="L29" s="2">
        <v>194</v>
      </c>
      <c r="N29" s="2">
        <v>189</v>
      </c>
      <c r="R29" s="6" t="s">
        <v>237</v>
      </c>
    </row>
    <row r="30" spans="1:18" x14ac:dyDescent="0.25">
      <c r="A30" s="1" t="s">
        <v>246</v>
      </c>
      <c r="B30" s="2">
        <v>304583</v>
      </c>
      <c r="D30" s="2">
        <v>185</v>
      </c>
      <c r="F30" s="2">
        <v>189</v>
      </c>
      <c r="H30" s="2">
        <v>190</v>
      </c>
      <c r="J30" s="2">
        <v>192</v>
      </c>
      <c r="L30" s="2">
        <v>190</v>
      </c>
      <c r="N30" s="2">
        <v>191</v>
      </c>
      <c r="R30" s="7"/>
    </row>
    <row r="32" spans="1:18" x14ac:dyDescent="0.25">
      <c r="A32" s="1" t="s">
        <v>304</v>
      </c>
      <c r="B32" s="2">
        <v>161211</v>
      </c>
      <c r="E32" s="2" t="s">
        <v>102</v>
      </c>
      <c r="F32" s="2">
        <v>183</v>
      </c>
      <c r="H32" s="2">
        <v>186</v>
      </c>
      <c r="J32" s="2">
        <v>180</v>
      </c>
      <c r="L32" s="2">
        <v>172</v>
      </c>
      <c r="M32" s="2" t="s">
        <v>287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1529</v>
      </c>
      <c r="F37" s="2">
        <v>1511</v>
      </c>
      <c r="H37" s="2">
        <v>1522</v>
      </c>
      <c r="J37" s="2">
        <v>1532</v>
      </c>
      <c r="L37" s="2">
        <v>1547</v>
      </c>
      <c r="N37" s="2">
        <v>1538</v>
      </c>
      <c r="R37" s="2" t="s">
        <v>75</v>
      </c>
    </row>
    <row r="38" spans="1:18" x14ac:dyDescent="0.25">
      <c r="A38" s="3" t="s">
        <v>247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1524</v>
      </c>
      <c r="J38" s="4">
        <f>SUM(J39:J50)</f>
        <v>1537</v>
      </c>
      <c r="L38" s="4">
        <f>SUM(L39:L50)</f>
        <v>1530</v>
      </c>
      <c r="N38" s="4">
        <f>SUM(N39:N50)</f>
        <v>1527</v>
      </c>
      <c r="P38" s="4">
        <f>SUM(P39:P47)</f>
        <v>0</v>
      </c>
      <c r="Q38" s="4">
        <f>SUM(D38:P38)</f>
        <v>9167</v>
      </c>
    </row>
    <row r="39" spans="1:18" x14ac:dyDescent="0.25">
      <c r="B39" s="2" t="s">
        <v>0</v>
      </c>
    </row>
    <row r="40" spans="1:18" x14ac:dyDescent="0.25">
      <c r="A40" s="1" t="s">
        <v>170</v>
      </c>
      <c r="B40" s="2">
        <v>112853</v>
      </c>
      <c r="D40" s="2">
        <v>195</v>
      </c>
      <c r="F40" s="2">
        <v>188</v>
      </c>
      <c r="H40" s="2">
        <v>195</v>
      </c>
      <c r="J40" s="2">
        <v>195</v>
      </c>
      <c r="L40" s="2">
        <v>196</v>
      </c>
      <c r="N40" s="2">
        <v>196</v>
      </c>
      <c r="R40" s="17" t="s">
        <v>193</v>
      </c>
    </row>
    <row r="41" spans="1:18" x14ac:dyDescent="0.25">
      <c r="A41" s="1" t="s">
        <v>200</v>
      </c>
      <c r="B41" s="2">
        <v>112857</v>
      </c>
      <c r="D41" s="2">
        <v>183</v>
      </c>
      <c r="F41" s="2">
        <v>190</v>
      </c>
      <c r="H41" s="2">
        <v>188</v>
      </c>
      <c r="J41" s="2">
        <v>190</v>
      </c>
      <c r="L41" s="2">
        <v>183</v>
      </c>
      <c r="N41" s="2">
        <v>191</v>
      </c>
      <c r="R41" s="17" t="s">
        <v>235</v>
      </c>
    </row>
    <row r="42" spans="1:18" x14ac:dyDescent="0.25">
      <c r="A42" s="1" t="s">
        <v>168</v>
      </c>
      <c r="B42" s="2">
        <v>689810</v>
      </c>
      <c r="D42" s="2">
        <v>188</v>
      </c>
      <c r="F42" s="2">
        <v>187</v>
      </c>
      <c r="H42" s="2">
        <v>191</v>
      </c>
      <c r="J42" s="2">
        <v>189</v>
      </c>
      <c r="L42" s="2">
        <v>192</v>
      </c>
      <c r="N42" s="2">
        <v>185</v>
      </c>
      <c r="R42" s="17" t="s">
        <v>136</v>
      </c>
    </row>
    <row r="43" spans="1:18" x14ac:dyDescent="0.25">
      <c r="A43" s="1" t="s">
        <v>169</v>
      </c>
      <c r="B43" s="2">
        <v>736540</v>
      </c>
      <c r="C43" s="2" t="s">
        <v>34</v>
      </c>
      <c r="D43" s="2">
        <v>183</v>
      </c>
      <c r="F43" s="2">
        <v>191</v>
      </c>
      <c r="H43" s="2">
        <v>183</v>
      </c>
      <c r="J43" s="2">
        <v>193</v>
      </c>
      <c r="L43" s="2">
        <v>188</v>
      </c>
      <c r="N43" s="2">
        <v>191</v>
      </c>
      <c r="R43" s="17" t="s">
        <v>238</v>
      </c>
    </row>
    <row r="44" spans="1:18" x14ac:dyDescent="0.25">
      <c r="A44" s="1" t="s">
        <v>204</v>
      </c>
      <c r="B44" s="2">
        <v>112856</v>
      </c>
      <c r="D44" s="2">
        <v>193</v>
      </c>
      <c r="F44" s="2">
        <v>195</v>
      </c>
      <c r="H44" s="2">
        <v>193</v>
      </c>
      <c r="J44" s="2">
        <v>187</v>
      </c>
      <c r="L44" s="2">
        <v>189</v>
      </c>
      <c r="N44" s="2">
        <v>183</v>
      </c>
      <c r="R44" s="17" t="s">
        <v>237</v>
      </c>
    </row>
    <row r="45" spans="1:18" x14ac:dyDescent="0.25">
      <c r="A45" s="1" t="s">
        <v>166</v>
      </c>
      <c r="B45" s="2">
        <v>295786</v>
      </c>
      <c r="D45" s="4">
        <v>200</v>
      </c>
      <c r="F45" s="2">
        <v>197</v>
      </c>
      <c r="H45" s="2">
        <v>199</v>
      </c>
      <c r="J45" s="4">
        <v>200</v>
      </c>
      <c r="L45" s="4">
        <v>200</v>
      </c>
      <c r="N45" s="2">
        <v>198</v>
      </c>
      <c r="R45" s="17" t="s">
        <v>127</v>
      </c>
    </row>
    <row r="46" spans="1:18" x14ac:dyDescent="0.25">
      <c r="A46" s="1" t="s">
        <v>171</v>
      </c>
      <c r="B46" s="2">
        <v>307145</v>
      </c>
      <c r="D46" s="2">
        <v>188</v>
      </c>
      <c r="F46" s="2">
        <v>189</v>
      </c>
      <c r="H46" s="2">
        <v>183</v>
      </c>
      <c r="J46" s="2">
        <v>186</v>
      </c>
      <c r="L46" s="2">
        <v>188</v>
      </c>
      <c r="N46" s="2">
        <v>191</v>
      </c>
      <c r="R46" s="6" t="s">
        <v>180</v>
      </c>
    </row>
    <row r="47" spans="1:18" x14ac:dyDescent="0.25">
      <c r="A47" s="1" t="s">
        <v>167</v>
      </c>
      <c r="B47" s="2">
        <v>538985</v>
      </c>
      <c r="D47" s="2">
        <v>193</v>
      </c>
      <c r="F47" s="2">
        <v>189</v>
      </c>
      <c r="H47" s="2">
        <v>192</v>
      </c>
      <c r="J47" s="2">
        <v>197</v>
      </c>
      <c r="L47" s="2">
        <v>194</v>
      </c>
      <c r="N47" s="2">
        <v>192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7"/>
      <c r="D53" s="2">
        <v>1515</v>
      </c>
      <c r="F53" s="2">
        <v>1535</v>
      </c>
      <c r="H53" s="2">
        <v>1545</v>
      </c>
      <c r="J53" s="2">
        <v>1537</v>
      </c>
      <c r="L53" s="2">
        <v>1543</v>
      </c>
      <c r="N53" s="2">
        <v>1519</v>
      </c>
      <c r="R53" s="2" t="s">
        <v>75</v>
      </c>
    </row>
    <row r="54" spans="1:18" x14ac:dyDescent="0.25">
      <c r="A54" s="3" t="s">
        <v>248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1519</v>
      </c>
      <c r="J54" s="4">
        <f>SUM(J55:J68)</f>
        <v>1532</v>
      </c>
      <c r="L54" s="4">
        <f>SUM(L55:L68)</f>
        <v>1533</v>
      </c>
      <c r="N54" s="4">
        <f>SUM(N55:N68)</f>
        <v>1508</v>
      </c>
      <c r="P54" s="4">
        <f>SUM(P55:P63)</f>
        <v>0</v>
      </c>
      <c r="R54" s="3" t="s">
        <v>121</v>
      </c>
    </row>
    <row r="55" spans="1:18" x14ac:dyDescent="0.25">
      <c r="B55" s="2" t="s">
        <v>0</v>
      </c>
    </row>
    <row r="56" spans="1:18" x14ac:dyDescent="0.25">
      <c r="A56" s="1" t="s">
        <v>249</v>
      </c>
      <c r="B56" s="2">
        <v>325230</v>
      </c>
      <c r="D56" s="2">
        <v>189</v>
      </c>
      <c r="F56" s="2">
        <v>196</v>
      </c>
      <c r="H56" s="2">
        <v>198</v>
      </c>
      <c r="J56" s="2">
        <v>195</v>
      </c>
      <c r="L56" s="2">
        <v>195</v>
      </c>
      <c r="N56" s="2">
        <v>195</v>
      </c>
      <c r="R56" s="17" t="s">
        <v>180</v>
      </c>
    </row>
    <row r="57" spans="1:18" x14ac:dyDescent="0.25">
      <c r="A57" s="1" t="s">
        <v>328</v>
      </c>
      <c r="B57" s="2">
        <v>974865</v>
      </c>
      <c r="M57" s="2" t="s">
        <v>102</v>
      </c>
      <c r="N57" s="2">
        <v>183</v>
      </c>
      <c r="R57" s="17" t="s">
        <v>237</v>
      </c>
    </row>
    <row r="58" spans="1:18" x14ac:dyDescent="0.25">
      <c r="A58" s="1" t="s">
        <v>250</v>
      </c>
      <c r="B58" s="2">
        <v>254591</v>
      </c>
      <c r="D58" s="2">
        <v>193</v>
      </c>
      <c r="F58" s="2">
        <v>195</v>
      </c>
      <c r="H58" s="2">
        <v>192</v>
      </c>
      <c r="J58" s="2">
        <v>189</v>
      </c>
      <c r="L58" s="2">
        <v>190</v>
      </c>
      <c r="N58" s="2">
        <v>184</v>
      </c>
      <c r="R58" s="17" t="s">
        <v>127</v>
      </c>
    </row>
    <row r="59" spans="1:18" x14ac:dyDescent="0.25">
      <c r="A59" s="1" t="s">
        <v>268</v>
      </c>
      <c r="B59" s="2">
        <v>457654</v>
      </c>
      <c r="D59" s="2">
        <v>192</v>
      </c>
      <c r="F59" s="2">
        <v>181</v>
      </c>
      <c r="H59" s="2">
        <v>184</v>
      </c>
      <c r="J59" s="2">
        <v>188</v>
      </c>
      <c r="L59" s="2">
        <v>190</v>
      </c>
      <c r="N59" s="2">
        <v>192</v>
      </c>
      <c r="R59" s="17" t="s">
        <v>236</v>
      </c>
    </row>
    <row r="60" spans="1:18" x14ac:dyDescent="0.25">
      <c r="A60" s="1" t="s">
        <v>290</v>
      </c>
      <c r="B60" s="2">
        <v>190352</v>
      </c>
      <c r="E60" s="2" t="s">
        <v>102</v>
      </c>
      <c r="F60" s="2">
        <v>179</v>
      </c>
      <c r="G60" s="2" t="s">
        <v>287</v>
      </c>
      <c r="I60" s="2" t="s">
        <v>102</v>
      </c>
      <c r="J60" s="2">
        <v>187</v>
      </c>
      <c r="L60" s="2">
        <v>188</v>
      </c>
      <c r="N60" s="2">
        <v>186</v>
      </c>
      <c r="R60" s="17" t="s">
        <v>135</v>
      </c>
    </row>
    <row r="61" spans="1:18" x14ac:dyDescent="0.25">
      <c r="A61" s="1" t="s">
        <v>252</v>
      </c>
      <c r="B61" s="2">
        <v>122789</v>
      </c>
      <c r="D61" s="2">
        <v>196</v>
      </c>
      <c r="F61" s="2">
        <v>193</v>
      </c>
      <c r="H61" s="2">
        <v>191</v>
      </c>
      <c r="J61" s="2">
        <v>196</v>
      </c>
      <c r="L61" s="2">
        <v>196</v>
      </c>
      <c r="N61" s="2">
        <v>195</v>
      </c>
      <c r="R61" s="17" t="s">
        <v>235</v>
      </c>
    </row>
    <row r="62" spans="1:18" x14ac:dyDescent="0.25">
      <c r="A62" s="1" t="s">
        <v>253</v>
      </c>
      <c r="B62" s="2">
        <v>282537</v>
      </c>
      <c r="D62" s="2">
        <v>186</v>
      </c>
      <c r="F62" s="2">
        <v>185</v>
      </c>
      <c r="H62" s="2">
        <v>191</v>
      </c>
      <c r="J62" s="2">
        <v>190</v>
      </c>
      <c r="L62" s="2">
        <v>194</v>
      </c>
      <c r="N62" s="2">
        <v>188</v>
      </c>
      <c r="R62" s="6" t="s">
        <v>136</v>
      </c>
    </row>
    <row r="63" spans="1:18" x14ac:dyDescent="0.25">
      <c r="A63" s="1" t="s">
        <v>254</v>
      </c>
      <c r="B63" s="2">
        <v>153031</v>
      </c>
      <c r="D63" s="2">
        <v>190</v>
      </c>
      <c r="F63" s="2">
        <v>189</v>
      </c>
      <c r="H63" s="2">
        <v>187</v>
      </c>
      <c r="J63" s="2">
        <v>189</v>
      </c>
      <c r="L63" s="2">
        <v>186</v>
      </c>
      <c r="N63" s="2">
        <v>185</v>
      </c>
    </row>
    <row r="65" spans="1:18" x14ac:dyDescent="0.25">
      <c r="A65" s="1" t="s">
        <v>269</v>
      </c>
      <c r="B65" s="2">
        <v>715965</v>
      </c>
      <c r="D65" s="2">
        <v>177</v>
      </c>
      <c r="E65" s="2" t="s">
        <v>287</v>
      </c>
      <c r="G65" s="2" t="s">
        <v>102</v>
      </c>
      <c r="H65" s="2">
        <v>183</v>
      </c>
      <c r="I65" s="2" t="s">
        <v>287</v>
      </c>
    </row>
    <row r="66" spans="1:18" x14ac:dyDescent="0.25">
      <c r="A66" s="1" t="s">
        <v>251</v>
      </c>
      <c r="B66" s="2">
        <v>538777</v>
      </c>
      <c r="D66" s="2">
        <v>190</v>
      </c>
      <c r="F66" s="2">
        <v>194</v>
      </c>
      <c r="H66" s="2">
        <v>193</v>
      </c>
      <c r="J66" s="2">
        <v>198</v>
      </c>
      <c r="L66" s="2">
        <v>194</v>
      </c>
      <c r="M66" s="2" t="s">
        <v>287</v>
      </c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7"/>
      <c r="D71" s="2">
        <v>1513</v>
      </c>
      <c r="F71" s="2">
        <v>1527</v>
      </c>
      <c r="H71" s="2">
        <v>1546</v>
      </c>
      <c r="J71" s="2">
        <v>1552</v>
      </c>
      <c r="L71" s="2">
        <v>1508</v>
      </c>
      <c r="N71" s="2">
        <v>1536</v>
      </c>
      <c r="R71" s="2" t="s">
        <v>75</v>
      </c>
    </row>
    <row r="72" spans="1:18" ht="15" customHeight="1" x14ac:dyDescent="0.25">
      <c r="A72" s="3" t="s">
        <v>194</v>
      </c>
      <c r="B72" s="2" t="s">
        <v>9</v>
      </c>
      <c r="D72" s="4">
        <f>SUM(D73:D86)</f>
        <v>1515</v>
      </c>
      <c r="F72" s="4">
        <f>SUM(F73:F84)</f>
        <v>1512</v>
      </c>
      <c r="H72" s="4">
        <f>SUM(H73:H86)</f>
        <v>1515</v>
      </c>
      <c r="J72" s="4">
        <f>SUM(J73:J84)</f>
        <v>1522</v>
      </c>
      <c r="L72" s="4">
        <f>SUM(L73:L84)</f>
        <v>1495</v>
      </c>
      <c r="N72" s="4">
        <f>SUM(N74:N81)</f>
        <v>1515</v>
      </c>
      <c r="P72" s="4">
        <f>SUM(P74:P81)</f>
        <v>0</v>
      </c>
      <c r="Q72" s="4">
        <f>SUM(D72:P72)</f>
        <v>9074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109</v>
      </c>
      <c r="B74" s="2">
        <v>533863</v>
      </c>
      <c r="D74" s="2">
        <v>194</v>
      </c>
      <c r="F74" s="2">
        <v>178</v>
      </c>
      <c r="H74" s="2">
        <v>183</v>
      </c>
      <c r="J74" s="2">
        <v>192</v>
      </c>
      <c r="L74" s="2">
        <v>181</v>
      </c>
      <c r="N74" s="2">
        <v>183</v>
      </c>
      <c r="R74" s="17" t="s">
        <v>238</v>
      </c>
    </row>
    <row r="75" spans="1:18" x14ac:dyDescent="0.25">
      <c r="A75" s="1" t="s">
        <v>69</v>
      </c>
      <c r="B75" s="2">
        <v>278604</v>
      </c>
      <c r="D75" s="2">
        <v>190</v>
      </c>
      <c r="F75" s="2">
        <v>192</v>
      </c>
      <c r="H75" s="2">
        <v>195</v>
      </c>
      <c r="J75" s="2">
        <v>196</v>
      </c>
      <c r="L75" s="2">
        <v>192</v>
      </c>
      <c r="N75" s="2">
        <v>189</v>
      </c>
      <c r="R75" s="17" t="s">
        <v>127</v>
      </c>
    </row>
    <row r="76" spans="1:18" x14ac:dyDescent="0.25">
      <c r="A76" s="1" t="s">
        <v>330</v>
      </c>
      <c r="B76" s="2">
        <v>104025</v>
      </c>
      <c r="M76" s="2" t="s">
        <v>102</v>
      </c>
      <c r="N76" s="2">
        <v>187</v>
      </c>
      <c r="R76" s="17" t="s">
        <v>237</v>
      </c>
    </row>
    <row r="77" spans="1:18" x14ac:dyDescent="0.25">
      <c r="A77" s="1" t="s">
        <v>71</v>
      </c>
      <c r="B77" s="2">
        <v>254113</v>
      </c>
      <c r="D77" s="2">
        <v>190</v>
      </c>
      <c r="F77" s="2">
        <v>191</v>
      </c>
      <c r="H77" s="2">
        <v>189</v>
      </c>
      <c r="J77" s="2">
        <v>185</v>
      </c>
      <c r="L77" s="2">
        <v>189</v>
      </c>
      <c r="N77" s="2">
        <v>196</v>
      </c>
      <c r="R77" s="17" t="s">
        <v>135</v>
      </c>
    </row>
    <row r="78" spans="1:18" x14ac:dyDescent="0.25">
      <c r="A78" s="1" t="s">
        <v>72</v>
      </c>
      <c r="B78" s="2">
        <v>487551</v>
      </c>
      <c r="D78" s="2">
        <v>198</v>
      </c>
      <c r="F78" s="2">
        <v>197</v>
      </c>
      <c r="H78" s="2">
        <v>196</v>
      </c>
      <c r="J78" s="2">
        <v>197</v>
      </c>
      <c r="L78" s="2">
        <v>199</v>
      </c>
      <c r="N78" s="2">
        <v>197</v>
      </c>
      <c r="R78" s="17" t="s">
        <v>235</v>
      </c>
    </row>
    <row r="79" spans="1:18" x14ac:dyDescent="0.25">
      <c r="A79" s="1" t="s">
        <v>70</v>
      </c>
      <c r="B79" s="2">
        <v>122622</v>
      </c>
      <c r="G79" s="2" t="s">
        <v>102</v>
      </c>
      <c r="H79" s="2">
        <v>194</v>
      </c>
      <c r="J79" s="2">
        <v>190</v>
      </c>
      <c r="L79" s="2">
        <v>180</v>
      </c>
      <c r="N79" s="2">
        <v>188</v>
      </c>
      <c r="R79" s="17" t="s">
        <v>136</v>
      </c>
    </row>
    <row r="80" spans="1:18" x14ac:dyDescent="0.25">
      <c r="A80" s="1" t="s">
        <v>188</v>
      </c>
      <c r="B80" s="2">
        <v>104041</v>
      </c>
      <c r="D80" s="2">
        <v>189</v>
      </c>
      <c r="F80" s="2">
        <v>191</v>
      </c>
      <c r="H80" s="2">
        <v>192</v>
      </c>
      <c r="J80" s="2">
        <v>194</v>
      </c>
      <c r="L80" s="2">
        <v>193</v>
      </c>
      <c r="N80" s="2">
        <v>191</v>
      </c>
      <c r="R80" s="6" t="s">
        <v>236</v>
      </c>
    </row>
    <row r="81" spans="1:18" x14ac:dyDescent="0.25">
      <c r="A81" s="1" t="s">
        <v>154</v>
      </c>
      <c r="B81" s="2">
        <v>303025</v>
      </c>
      <c r="D81" s="2">
        <v>181</v>
      </c>
      <c r="F81" s="2">
        <v>186</v>
      </c>
      <c r="H81" s="2">
        <v>188</v>
      </c>
      <c r="J81" s="2">
        <v>187</v>
      </c>
      <c r="L81" s="2">
        <v>176</v>
      </c>
      <c r="N81" s="2">
        <v>184</v>
      </c>
      <c r="R81" s="7"/>
    </row>
    <row r="83" spans="1:18" x14ac:dyDescent="0.25">
      <c r="A83" s="1" t="s">
        <v>151</v>
      </c>
      <c r="B83" s="2">
        <v>305085</v>
      </c>
      <c r="D83" s="2">
        <v>187</v>
      </c>
      <c r="F83" s="2">
        <v>192</v>
      </c>
      <c r="G83" s="2" t="s">
        <v>287</v>
      </c>
      <c r="H83" s="4"/>
      <c r="P83" s="6"/>
    </row>
    <row r="84" spans="1:18" x14ac:dyDescent="0.25">
      <c r="A84" s="1" t="s">
        <v>87</v>
      </c>
      <c r="B84" s="2">
        <v>120870</v>
      </c>
      <c r="D84" s="2">
        <v>186</v>
      </c>
      <c r="F84" s="2">
        <v>185</v>
      </c>
      <c r="H84" s="2">
        <v>178</v>
      </c>
      <c r="J84" s="2">
        <v>181</v>
      </c>
      <c r="L84" s="2">
        <v>185</v>
      </c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7"/>
      <c r="D87" s="2">
        <v>1549</v>
      </c>
      <c r="F87" s="2">
        <v>1512</v>
      </c>
      <c r="H87" s="2">
        <v>1515</v>
      </c>
      <c r="J87" s="2">
        <v>1522</v>
      </c>
      <c r="L87" s="2">
        <v>1530</v>
      </c>
      <c r="N87" s="2">
        <v>1528</v>
      </c>
      <c r="R87" s="2" t="s">
        <v>75</v>
      </c>
    </row>
    <row r="88" spans="1:18" x14ac:dyDescent="0.25">
      <c r="A88" s="3" t="s">
        <v>156</v>
      </c>
      <c r="B88" s="2" t="s">
        <v>9</v>
      </c>
      <c r="D88" s="4">
        <f>SUM(D89:D102)</f>
        <v>1542</v>
      </c>
      <c r="F88" s="4">
        <f>SUM(F89:F102)</f>
        <v>1535</v>
      </c>
      <c r="H88" s="4">
        <f>SUM(H89:H102)</f>
        <v>1546</v>
      </c>
      <c r="J88" s="4">
        <f>SUM(J89:J102)</f>
        <v>1552</v>
      </c>
      <c r="L88" s="4">
        <f>SUM(L89:L101)</f>
        <v>1547</v>
      </c>
      <c r="N88" s="4">
        <f>SUM(N89:N101)</f>
        <v>1552</v>
      </c>
      <c r="P88" s="4">
        <f>SUM(P90:P97)</f>
        <v>0</v>
      </c>
      <c r="Q88" s="4">
        <f>SUM(D88:P88)</f>
        <v>9274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331</v>
      </c>
      <c r="B90" s="2">
        <v>847220</v>
      </c>
      <c r="C90" s="2" t="s">
        <v>34</v>
      </c>
      <c r="M90" s="2" t="s">
        <v>102</v>
      </c>
      <c r="N90" s="2">
        <v>197</v>
      </c>
      <c r="R90" s="17" t="s">
        <v>127</v>
      </c>
    </row>
    <row r="91" spans="1:18" x14ac:dyDescent="0.25">
      <c r="A91" s="1" t="s">
        <v>202</v>
      </c>
      <c r="B91" s="2">
        <v>735843</v>
      </c>
      <c r="D91" s="2">
        <v>194</v>
      </c>
      <c r="F91" s="2">
        <v>194</v>
      </c>
      <c r="H91" s="2">
        <v>190</v>
      </c>
      <c r="J91" s="2">
        <v>193</v>
      </c>
      <c r="L91" s="2">
        <v>192</v>
      </c>
      <c r="N91" s="2">
        <v>193</v>
      </c>
      <c r="R91" s="17" t="s">
        <v>238</v>
      </c>
    </row>
    <row r="92" spans="1:18" x14ac:dyDescent="0.25">
      <c r="A92" s="1" t="s">
        <v>141</v>
      </c>
      <c r="B92" s="2">
        <v>730973</v>
      </c>
      <c r="E92" s="2" t="s">
        <v>102</v>
      </c>
      <c r="F92" s="2">
        <v>190</v>
      </c>
      <c r="H92" s="2">
        <v>192</v>
      </c>
      <c r="J92" s="2">
        <v>195</v>
      </c>
      <c r="L92" s="2">
        <v>195</v>
      </c>
      <c r="N92" s="2">
        <v>194</v>
      </c>
      <c r="R92" s="17" t="s">
        <v>180</v>
      </c>
    </row>
    <row r="93" spans="1:18" x14ac:dyDescent="0.25">
      <c r="A93" s="1" t="s">
        <v>282</v>
      </c>
      <c r="B93" s="2">
        <v>115821</v>
      </c>
      <c r="D93" s="2">
        <v>191</v>
      </c>
      <c r="F93" s="2">
        <v>194</v>
      </c>
      <c r="H93" s="2">
        <v>194</v>
      </c>
      <c r="J93" s="2">
        <v>196</v>
      </c>
      <c r="L93" s="2">
        <v>195</v>
      </c>
      <c r="N93" s="2">
        <v>189</v>
      </c>
      <c r="R93" s="17" t="s">
        <v>136</v>
      </c>
    </row>
    <row r="94" spans="1:18" x14ac:dyDescent="0.25">
      <c r="A94" s="1" t="s">
        <v>203</v>
      </c>
      <c r="B94" s="2">
        <v>732827</v>
      </c>
      <c r="D94" s="2">
        <v>192</v>
      </c>
      <c r="F94" s="2">
        <v>195</v>
      </c>
      <c r="H94" s="2">
        <v>194</v>
      </c>
      <c r="J94" s="2">
        <v>194</v>
      </c>
      <c r="L94" s="2">
        <v>190</v>
      </c>
      <c r="N94" s="2">
        <v>191</v>
      </c>
      <c r="R94" s="17" t="s">
        <v>236</v>
      </c>
    </row>
    <row r="95" spans="1:18" x14ac:dyDescent="0.25">
      <c r="A95" s="1" t="s">
        <v>94</v>
      </c>
      <c r="B95" s="2">
        <v>678217</v>
      </c>
      <c r="D95" s="2">
        <v>198</v>
      </c>
      <c r="F95" s="2">
        <v>198</v>
      </c>
      <c r="H95" s="4">
        <v>200</v>
      </c>
      <c r="J95" s="4">
        <v>200</v>
      </c>
      <c r="L95" s="4">
        <v>200</v>
      </c>
      <c r="N95" s="2">
        <v>198</v>
      </c>
      <c r="R95" s="17" t="s">
        <v>193</v>
      </c>
    </row>
    <row r="96" spans="1:18" x14ac:dyDescent="0.25">
      <c r="A96" s="1" t="s">
        <v>60</v>
      </c>
      <c r="B96" s="2">
        <v>114191</v>
      </c>
      <c r="D96" s="2">
        <v>191</v>
      </c>
      <c r="F96" s="2">
        <v>193</v>
      </c>
      <c r="H96" s="2">
        <v>195</v>
      </c>
      <c r="J96" s="2">
        <v>194</v>
      </c>
      <c r="L96" s="2">
        <v>195</v>
      </c>
      <c r="N96" s="2">
        <v>192</v>
      </c>
      <c r="R96" s="6" t="s">
        <v>235</v>
      </c>
    </row>
    <row r="97" spans="1:18" x14ac:dyDescent="0.25">
      <c r="A97" s="1" t="s">
        <v>332</v>
      </c>
      <c r="B97" s="2">
        <v>793734</v>
      </c>
      <c r="C97" s="2" t="s">
        <v>34</v>
      </c>
      <c r="M97" s="2" t="s">
        <v>102</v>
      </c>
      <c r="N97" s="2">
        <v>198</v>
      </c>
      <c r="R97" s="7"/>
    </row>
    <row r="99" spans="1:18" x14ac:dyDescent="0.25">
      <c r="A99" s="1" t="s">
        <v>107</v>
      </c>
      <c r="B99" s="2">
        <v>113897</v>
      </c>
      <c r="D99" s="2">
        <v>190</v>
      </c>
      <c r="E99" s="2" t="s">
        <v>287</v>
      </c>
      <c r="H99" s="2">
        <v>192</v>
      </c>
      <c r="J99" s="2">
        <v>188</v>
      </c>
      <c r="L99" s="2">
        <v>188</v>
      </c>
      <c r="M99" s="2" t="s">
        <v>287</v>
      </c>
    </row>
    <row r="100" spans="1:18" x14ac:dyDescent="0.25">
      <c r="A100" s="1" t="s">
        <v>62</v>
      </c>
      <c r="B100" s="2">
        <v>519602</v>
      </c>
      <c r="D100" s="2">
        <v>192</v>
      </c>
      <c r="F100" s="2">
        <v>182</v>
      </c>
      <c r="G100" s="2" t="s">
        <v>287</v>
      </c>
    </row>
    <row r="101" spans="1:18" x14ac:dyDescent="0.25">
      <c r="A101" s="1" t="s">
        <v>283</v>
      </c>
      <c r="B101" s="2">
        <v>848901</v>
      </c>
      <c r="D101" s="2">
        <v>194</v>
      </c>
      <c r="F101" s="2">
        <v>189</v>
      </c>
      <c r="H101" s="2">
        <v>189</v>
      </c>
      <c r="J101" s="2">
        <v>192</v>
      </c>
      <c r="L101" s="2">
        <v>192</v>
      </c>
      <c r="M101" s="2" t="s">
        <v>287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1542</v>
      </c>
      <c r="F105" s="2">
        <v>1512</v>
      </c>
      <c r="H105" s="2">
        <v>1519</v>
      </c>
      <c r="J105" s="2">
        <v>1513</v>
      </c>
      <c r="L105" s="2">
        <v>1530</v>
      </c>
      <c r="N105" s="2">
        <v>1527</v>
      </c>
      <c r="R105" s="1" t="s">
        <v>75</v>
      </c>
    </row>
    <row r="106" spans="1:18" x14ac:dyDescent="0.25">
      <c r="A106" s="3" t="s">
        <v>132</v>
      </c>
      <c r="B106" s="2" t="s">
        <v>9</v>
      </c>
      <c r="C106" s="2" t="s">
        <v>2</v>
      </c>
      <c r="D106" s="4">
        <f>SUM(D107:D120)</f>
        <v>1549</v>
      </c>
      <c r="F106" s="4">
        <f>SUM(F107:F120)</f>
        <v>1527</v>
      </c>
      <c r="H106" s="4">
        <f>SUM(H107:H120)</f>
        <v>1545</v>
      </c>
      <c r="J106" s="4">
        <f>SUM(J107:J120)</f>
        <v>1551</v>
      </c>
      <c r="L106" s="4">
        <f>SUM(L107:L120)</f>
        <v>1548</v>
      </c>
      <c r="N106" s="4">
        <f>SUM(N107:N116)</f>
        <v>1538</v>
      </c>
      <c r="P106" s="4">
        <f>SUM(P108:P115)</f>
        <v>0</v>
      </c>
      <c r="Q106" s="4">
        <f>SUM(D106:P106)</f>
        <v>9258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291</v>
      </c>
      <c r="B108" s="2">
        <v>254127</v>
      </c>
      <c r="E108" s="2" t="s">
        <v>102</v>
      </c>
      <c r="F108" s="2">
        <v>181</v>
      </c>
      <c r="H108" s="2">
        <v>193</v>
      </c>
      <c r="J108" s="2">
        <v>192</v>
      </c>
      <c r="L108" s="2">
        <v>190</v>
      </c>
      <c r="N108" s="2">
        <v>191</v>
      </c>
      <c r="R108" s="17" t="s">
        <v>237</v>
      </c>
    </row>
    <row r="109" spans="1:18" x14ac:dyDescent="0.25">
      <c r="A109" s="1" t="s">
        <v>292</v>
      </c>
      <c r="B109" s="2">
        <v>906580</v>
      </c>
      <c r="C109" s="2" t="s">
        <v>34</v>
      </c>
      <c r="E109" s="2" t="s">
        <v>102</v>
      </c>
      <c r="F109" s="2">
        <v>191</v>
      </c>
      <c r="H109" s="2">
        <v>188</v>
      </c>
      <c r="J109" s="2">
        <v>195</v>
      </c>
      <c r="L109" s="2">
        <v>190</v>
      </c>
      <c r="N109" s="2">
        <v>192</v>
      </c>
      <c r="R109" s="17" t="s">
        <v>180</v>
      </c>
    </row>
    <row r="110" spans="1:18" x14ac:dyDescent="0.25">
      <c r="A110" s="1" t="s">
        <v>47</v>
      </c>
      <c r="B110" s="2">
        <v>267496</v>
      </c>
      <c r="D110" s="2">
        <v>199</v>
      </c>
      <c r="F110" s="2">
        <v>195</v>
      </c>
      <c r="H110" s="2">
        <v>197</v>
      </c>
      <c r="J110" s="2">
        <v>194</v>
      </c>
      <c r="L110" s="2">
        <v>197</v>
      </c>
      <c r="N110" s="2">
        <v>196</v>
      </c>
      <c r="R110" s="17" t="s">
        <v>238</v>
      </c>
    </row>
    <row r="111" spans="1:18" x14ac:dyDescent="0.25">
      <c r="A111" s="1" t="s">
        <v>117</v>
      </c>
      <c r="B111" s="8">
        <v>599485</v>
      </c>
      <c r="C111" s="4" t="s">
        <v>37</v>
      </c>
      <c r="D111" s="2">
        <v>198</v>
      </c>
      <c r="F111" s="2">
        <v>197</v>
      </c>
      <c r="H111" s="2">
        <v>199</v>
      </c>
      <c r="J111" s="2">
        <v>198</v>
      </c>
      <c r="K111" s="2" t="s">
        <v>287</v>
      </c>
      <c r="N111" s="2">
        <v>199</v>
      </c>
      <c r="R111" s="17" t="s">
        <v>235</v>
      </c>
    </row>
    <row r="112" spans="1:18" x14ac:dyDescent="0.25">
      <c r="A112" s="1" t="s">
        <v>315</v>
      </c>
      <c r="B112" s="2">
        <v>816145</v>
      </c>
      <c r="K112" s="2" t="s">
        <v>102</v>
      </c>
      <c r="L112" s="2">
        <v>189</v>
      </c>
      <c r="N112" s="2">
        <v>189</v>
      </c>
      <c r="R112" s="17" t="s">
        <v>136</v>
      </c>
    </row>
    <row r="113" spans="1:18" x14ac:dyDescent="0.25">
      <c r="A113" s="1" t="s">
        <v>46</v>
      </c>
      <c r="B113" s="2">
        <v>267508</v>
      </c>
      <c r="D113" s="2">
        <v>198</v>
      </c>
      <c r="F113" s="2">
        <v>196</v>
      </c>
      <c r="H113" s="2">
        <v>193</v>
      </c>
      <c r="J113" s="2">
        <v>195</v>
      </c>
      <c r="L113" s="2">
        <v>197</v>
      </c>
      <c r="N113" s="2">
        <v>196</v>
      </c>
      <c r="R113" s="17" t="s">
        <v>236</v>
      </c>
    </row>
    <row r="114" spans="1:18" x14ac:dyDescent="0.25">
      <c r="A114" s="1" t="s">
        <v>44</v>
      </c>
      <c r="B114" s="2">
        <v>161606</v>
      </c>
      <c r="D114" s="2">
        <v>193</v>
      </c>
      <c r="E114" s="8"/>
      <c r="F114" s="8">
        <v>191</v>
      </c>
      <c r="H114" s="2">
        <v>190</v>
      </c>
      <c r="J114" s="2">
        <v>195</v>
      </c>
      <c r="L114" s="2">
        <v>197</v>
      </c>
      <c r="N114" s="2">
        <v>194</v>
      </c>
      <c r="R114" s="6" t="s">
        <v>135</v>
      </c>
    </row>
    <row r="115" spans="1:18" x14ac:dyDescent="0.25">
      <c r="A115" s="1" t="s">
        <v>185</v>
      </c>
      <c r="B115" s="2">
        <v>254135</v>
      </c>
      <c r="D115" s="8"/>
      <c r="G115" s="2" t="s">
        <v>102</v>
      </c>
      <c r="H115" s="2">
        <v>188</v>
      </c>
      <c r="J115" s="2">
        <v>188</v>
      </c>
      <c r="L115" s="2">
        <v>189</v>
      </c>
      <c r="N115" s="2">
        <v>181</v>
      </c>
      <c r="R115" s="7"/>
    </row>
    <row r="117" spans="1:18" x14ac:dyDescent="0.25">
      <c r="A117" s="1" t="s">
        <v>45</v>
      </c>
      <c r="B117" s="2">
        <v>277125</v>
      </c>
      <c r="D117" s="2">
        <v>194</v>
      </c>
      <c r="E117" s="2" t="s">
        <v>287</v>
      </c>
    </row>
    <row r="118" spans="1:18" x14ac:dyDescent="0.25">
      <c r="A118" s="1" t="s">
        <v>103</v>
      </c>
      <c r="B118" s="8">
        <v>731609</v>
      </c>
      <c r="D118" s="2">
        <v>190</v>
      </c>
      <c r="F118" s="8">
        <v>179</v>
      </c>
      <c r="G118" s="2" t="s">
        <v>287</v>
      </c>
    </row>
    <row r="119" spans="1:18" x14ac:dyDescent="0.25">
      <c r="A119" s="1" t="s">
        <v>270</v>
      </c>
      <c r="B119" s="2">
        <v>852287</v>
      </c>
      <c r="C119" s="2" t="s">
        <v>34</v>
      </c>
      <c r="D119" s="2">
        <v>180</v>
      </c>
      <c r="E119" s="2" t="s">
        <v>287</v>
      </c>
    </row>
    <row r="120" spans="1:18" x14ac:dyDescent="0.25">
      <c r="A120" s="1" t="s">
        <v>184</v>
      </c>
      <c r="B120" s="2">
        <v>808532</v>
      </c>
      <c r="C120" s="4"/>
      <c r="D120" s="2">
        <v>197</v>
      </c>
      <c r="F120" s="2">
        <v>197</v>
      </c>
      <c r="H120" s="2">
        <v>197</v>
      </c>
      <c r="J120" s="2">
        <v>194</v>
      </c>
      <c r="L120" s="8">
        <v>199</v>
      </c>
      <c r="M120" s="2" t="s">
        <v>287</v>
      </c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1523</v>
      </c>
      <c r="E124" s="8"/>
      <c r="F124" s="8">
        <v>1503</v>
      </c>
      <c r="G124" s="8"/>
      <c r="H124" s="8">
        <v>1517</v>
      </c>
      <c r="I124" s="8"/>
      <c r="J124" s="8">
        <v>1522</v>
      </c>
      <c r="K124" s="8"/>
      <c r="L124" s="8">
        <v>1533</v>
      </c>
      <c r="M124" s="8"/>
      <c r="N124" s="8">
        <v>1552</v>
      </c>
      <c r="O124" s="8"/>
      <c r="P124" s="8"/>
      <c r="Q124" s="8"/>
      <c r="R124" s="1" t="s">
        <v>75</v>
      </c>
    </row>
    <row r="125" spans="1:18" x14ac:dyDescent="0.25">
      <c r="A125" s="3" t="s">
        <v>157</v>
      </c>
      <c r="B125" s="8" t="s">
        <v>9</v>
      </c>
      <c r="C125" s="8"/>
      <c r="D125" s="4">
        <f>SUM(D126:D137)</f>
        <v>1529</v>
      </c>
      <c r="F125" s="4">
        <f>SUM(F126:F137)</f>
        <v>1539</v>
      </c>
      <c r="H125" s="4">
        <f>SUM(H126:H137)</f>
        <v>1522</v>
      </c>
      <c r="J125" s="4">
        <f>SUM(J126:J137)</f>
        <v>1552</v>
      </c>
      <c r="L125" s="4">
        <f>SUM(L126:L137)</f>
        <v>1543</v>
      </c>
      <c r="N125" s="4">
        <f>SUM(N126:N137)</f>
        <v>1528</v>
      </c>
      <c r="P125" s="4">
        <f>SUM(P127:P134)</f>
        <v>0</v>
      </c>
      <c r="Q125" s="4">
        <f>SUM(D125:P125)</f>
        <v>9213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51</v>
      </c>
      <c r="B127" s="8">
        <v>768284</v>
      </c>
      <c r="C127" s="4" t="s">
        <v>212</v>
      </c>
      <c r="D127" s="2">
        <v>194</v>
      </c>
      <c r="F127" s="2">
        <v>194</v>
      </c>
      <c r="H127" s="2">
        <v>192</v>
      </c>
      <c r="J127" s="2">
        <v>199</v>
      </c>
      <c r="L127" s="2">
        <v>197</v>
      </c>
      <c r="N127" s="2">
        <v>197</v>
      </c>
      <c r="O127" s="8"/>
      <c r="P127" s="8"/>
      <c r="R127" s="17" t="s">
        <v>236</v>
      </c>
    </row>
    <row r="128" spans="1:18" x14ac:dyDescent="0.25">
      <c r="A128" s="7" t="s">
        <v>35</v>
      </c>
      <c r="B128" s="8">
        <v>295498</v>
      </c>
      <c r="C128" s="8"/>
      <c r="D128" s="2">
        <v>194</v>
      </c>
      <c r="F128" s="2">
        <v>196</v>
      </c>
      <c r="H128" s="2">
        <v>194</v>
      </c>
      <c r="J128" s="2">
        <v>199</v>
      </c>
      <c r="L128" s="2">
        <v>198</v>
      </c>
      <c r="N128" s="2">
        <v>196</v>
      </c>
      <c r="R128" s="17" t="s">
        <v>136</v>
      </c>
    </row>
    <row r="129" spans="1:18" x14ac:dyDescent="0.25">
      <c r="A129" s="7" t="s">
        <v>36</v>
      </c>
      <c r="B129" s="8">
        <v>110272</v>
      </c>
      <c r="C129" s="8"/>
      <c r="D129" s="2">
        <v>189</v>
      </c>
      <c r="F129" s="2">
        <v>196</v>
      </c>
      <c r="H129" s="2">
        <v>194</v>
      </c>
      <c r="J129" s="2">
        <v>197</v>
      </c>
      <c r="L129" s="2">
        <v>195</v>
      </c>
      <c r="N129" s="2">
        <v>192</v>
      </c>
      <c r="R129" s="17" t="s">
        <v>235</v>
      </c>
    </row>
    <row r="130" spans="1:18" x14ac:dyDescent="0.25">
      <c r="A130" s="1" t="s">
        <v>206</v>
      </c>
      <c r="B130" s="2">
        <v>313839</v>
      </c>
      <c r="D130" s="2">
        <v>189</v>
      </c>
      <c r="F130" s="2">
        <v>184</v>
      </c>
      <c r="H130" s="2">
        <v>181</v>
      </c>
      <c r="J130" s="8">
        <v>190</v>
      </c>
      <c r="L130" s="8">
        <v>185</v>
      </c>
      <c r="N130" s="2">
        <v>182</v>
      </c>
      <c r="R130" s="1" t="s">
        <v>180</v>
      </c>
    </row>
    <row r="131" spans="1:18" x14ac:dyDescent="0.25">
      <c r="A131" s="1" t="s">
        <v>152</v>
      </c>
      <c r="B131" s="2">
        <v>110274</v>
      </c>
      <c r="D131" s="2">
        <v>188</v>
      </c>
      <c r="F131" s="2">
        <v>197</v>
      </c>
      <c r="H131" s="2">
        <v>191</v>
      </c>
      <c r="J131" s="2">
        <v>189</v>
      </c>
      <c r="L131" s="2">
        <v>188</v>
      </c>
      <c r="N131" s="2">
        <v>188</v>
      </c>
      <c r="R131" s="17" t="s">
        <v>238</v>
      </c>
    </row>
    <row r="132" spans="1:18" x14ac:dyDescent="0.25">
      <c r="A132" s="7" t="s">
        <v>74</v>
      </c>
      <c r="B132" s="8">
        <v>168889</v>
      </c>
      <c r="C132" s="11"/>
      <c r="D132" s="2">
        <v>186</v>
      </c>
      <c r="F132" s="2">
        <v>190</v>
      </c>
      <c r="H132" s="2">
        <v>191</v>
      </c>
      <c r="J132" s="2">
        <v>192</v>
      </c>
      <c r="L132" s="2">
        <v>193</v>
      </c>
      <c r="N132" s="2">
        <v>191</v>
      </c>
      <c r="R132" s="17" t="s">
        <v>237</v>
      </c>
    </row>
    <row r="133" spans="1:18" x14ac:dyDescent="0.25">
      <c r="A133" s="1" t="s">
        <v>264</v>
      </c>
      <c r="B133" s="2">
        <v>274834</v>
      </c>
      <c r="D133" s="2">
        <v>192</v>
      </c>
      <c r="F133" s="2">
        <v>186</v>
      </c>
      <c r="H133" s="2">
        <v>188</v>
      </c>
      <c r="J133" s="2">
        <v>193</v>
      </c>
      <c r="L133" s="2">
        <v>195</v>
      </c>
      <c r="N133" s="2">
        <v>188</v>
      </c>
      <c r="R133" s="6" t="s">
        <v>127</v>
      </c>
    </row>
    <row r="134" spans="1:18" x14ac:dyDescent="0.25">
      <c r="A134" s="1" t="s">
        <v>138</v>
      </c>
      <c r="B134" s="2">
        <v>293955</v>
      </c>
      <c r="C134" s="8"/>
      <c r="D134" s="2">
        <v>197</v>
      </c>
      <c r="F134" s="2">
        <v>196</v>
      </c>
      <c r="H134" s="2">
        <v>191</v>
      </c>
      <c r="J134" s="2">
        <v>193</v>
      </c>
      <c r="L134" s="2">
        <v>192</v>
      </c>
      <c r="N134" s="2">
        <v>194</v>
      </c>
      <c r="R134" s="7"/>
    </row>
    <row r="135" spans="1:18" x14ac:dyDescent="0.25">
      <c r="Q135" s="8"/>
      <c r="R135" s="7"/>
    </row>
    <row r="136" spans="1:18" x14ac:dyDescent="0.25">
      <c r="Q136" s="8"/>
      <c r="R136" s="7"/>
    </row>
    <row r="137" spans="1:18" x14ac:dyDescent="0.25">
      <c r="B137" s="8"/>
      <c r="C137" s="8"/>
      <c r="D137" s="8"/>
    </row>
    <row r="143" spans="1:18" x14ac:dyDescent="0.25">
      <c r="A143" s="3"/>
      <c r="D143" s="4"/>
      <c r="F143" s="4"/>
      <c r="H143" s="4"/>
      <c r="J143" s="4"/>
      <c r="L143" s="4"/>
      <c r="N143" s="4"/>
      <c r="P143" s="4"/>
      <c r="Q143" s="4"/>
      <c r="R143" s="3"/>
    </row>
    <row r="144" spans="1:18" x14ac:dyDescent="0.25">
      <c r="D144" s="4"/>
      <c r="F144" s="4"/>
      <c r="H144" s="4"/>
      <c r="J144" s="4"/>
      <c r="L144" s="4"/>
      <c r="N144" s="4"/>
      <c r="P144" s="4"/>
      <c r="Q144" s="4"/>
      <c r="R144" s="3"/>
    </row>
    <row r="152" spans="14:18" x14ac:dyDescent="0.25">
      <c r="R152" s="7"/>
    </row>
    <row r="153" spans="14:18" x14ac:dyDescent="0.25">
      <c r="N153" s="6"/>
    </row>
    <row r="154" spans="14:18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74:N81">
    <sortCondition ref="A74:A81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9"/>
  <sheetViews>
    <sheetView workbookViewId="0">
      <selection activeCell="A34" sqref="A3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11" width="10.7109375" style="15" customWidth="1"/>
  </cols>
  <sheetData>
    <row r="1" spans="1:11" x14ac:dyDescent="0.25">
      <c r="A1" t="s">
        <v>274</v>
      </c>
      <c r="B1" s="15"/>
    </row>
    <row r="2" spans="1:11" x14ac:dyDescent="0.25">
      <c r="A2" t="s">
        <v>97</v>
      </c>
      <c r="B2" s="15" t="s">
        <v>139</v>
      </c>
      <c r="C2" t="s">
        <v>90</v>
      </c>
      <c r="D2" s="15" t="s">
        <v>89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322</v>
      </c>
    </row>
    <row r="4" spans="1:11" x14ac:dyDescent="0.25">
      <c r="A4" t="s">
        <v>101</v>
      </c>
      <c r="B4" s="15" t="s">
        <v>102</v>
      </c>
      <c r="C4" t="s">
        <v>125</v>
      </c>
      <c r="D4" s="15" t="s">
        <v>37</v>
      </c>
      <c r="E4" s="15">
        <v>200</v>
      </c>
    </row>
    <row r="5" spans="1:11" x14ac:dyDescent="0.25">
      <c r="A5" s="19" t="s">
        <v>271</v>
      </c>
      <c r="B5" s="15" t="s">
        <v>102</v>
      </c>
      <c r="C5" t="s">
        <v>272</v>
      </c>
      <c r="D5" s="15" t="s">
        <v>211</v>
      </c>
      <c r="E5" s="15">
        <v>200</v>
      </c>
    </row>
    <row r="6" spans="1:11" x14ac:dyDescent="0.25">
      <c r="A6" s="19" t="s">
        <v>323</v>
      </c>
      <c r="B6" s="18" t="s">
        <v>34</v>
      </c>
      <c r="C6" s="19" t="s">
        <v>265</v>
      </c>
      <c r="D6" s="15" t="s">
        <v>34</v>
      </c>
      <c r="E6" s="18">
        <v>200</v>
      </c>
      <c r="G6" s="18">
        <v>200</v>
      </c>
    </row>
    <row r="7" spans="1:11" x14ac:dyDescent="0.25">
      <c r="A7" s="19" t="s">
        <v>324</v>
      </c>
      <c r="B7" s="18" t="s">
        <v>34</v>
      </c>
      <c r="C7" s="19" t="s">
        <v>294</v>
      </c>
      <c r="D7" s="15" t="s">
        <v>34</v>
      </c>
      <c r="F7" s="18">
        <v>200</v>
      </c>
    </row>
    <row r="8" spans="1:11" x14ac:dyDescent="0.25">
      <c r="A8" t="s">
        <v>186</v>
      </c>
      <c r="B8" s="15" t="s">
        <v>102</v>
      </c>
      <c r="C8" t="s">
        <v>115</v>
      </c>
      <c r="D8" s="15" t="s">
        <v>37</v>
      </c>
      <c r="F8" s="15">
        <v>200</v>
      </c>
    </row>
    <row r="9" spans="1:11" x14ac:dyDescent="0.25">
      <c r="A9" t="s">
        <v>41</v>
      </c>
      <c r="B9" s="15" t="s">
        <v>102</v>
      </c>
      <c r="C9" t="s">
        <v>302</v>
      </c>
      <c r="D9" s="15" t="s">
        <v>301</v>
      </c>
      <c r="F9" s="15">
        <v>200</v>
      </c>
    </row>
    <row r="10" spans="1:11" x14ac:dyDescent="0.25">
      <c r="A10" t="s">
        <v>61</v>
      </c>
      <c r="B10" s="15" t="s">
        <v>102</v>
      </c>
      <c r="C10" t="s">
        <v>126</v>
      </c>
      <c r="D10" s="15" t="s">
        <v>37</v>
      </c>
      <c r="G10" s="15">
        <v>200</v>
      </c>
    </row>
    <row r="11" spans="1:11" x14ac:dyDescent="0.25">
      <c r="A11" t="s">
        <v>293</v>
      </c>
      <c r="B11" s="15" t="s">
        <v>102</v>
      </c>
      <c r="C11" t="s">
        <v>114</v>
      </c>
      <c r="D11" s="15" t="s">
        <v>37</v>
      </c>
      <c r="G11" s="15">
        <v>200</v>
      </c>
    </row>
    <row r="12" spans="1:11" x14ac:dyDescent="0.25">
      <c r="A12" t="s">
        <v>24</v>
      </c>
      <c r="B12" s="15" t="s">
        <v>102</v>
      </c>
      <c r="C12" t="s">
        <v>125</v>
      </c>
      <c r="D12" s="15" t="s">
        <v>37</v>
      </c>
      <c r="G12" s="15">
        <v>200</v>
      </c>
    </row>
    <row r="13" spans="1:11" x14ac:dyDescent="0.25">
      <c r="A13" t="s">
        <v>73</v>
      </c>
      <c r="B13" s="15" t="s">
        <v>102</v>
      </c>
      <c r="C13" t="s">
        <v>125</v>
      </c>
      <c r="D13" s="15" t="s">
        <v>37</v>
      </c>
      <c r="H13" s="15">
        <v>200</v>
      </c>
    </row>
    <row r="14" spans="1:11" x14ac:dyDescent="0.25">
      <c r="A14" t="s">
        <v>64</v>
      </c>
      <c r="B14" s="15" t="s">
        <v>102</v>
      </c>
      <c r="C14" t="s">
        <v>213</v>
      </c>
      <c r="D14" s="15" t="s">
        <v>37</v>
      </c>
      <c r="H14" s="15">
        <v>200</v>
      </c>
    </row>
    <row r="15" spans="1:11" x14ac:dyDescent="0.25">
      <c r="A15" t="s">
        <v>307</v>
      </c>
      <c r="B15" s="15" t="s">
        <v>102</v>
      </c>
      <c r="C15" t="s">
        <v>213</v>
      </c>
      <c r="D15" s="15" t="s">
        <v>37</v>
      </c>
      <c r="H15" s="15">
        <v>200</v>
      </c>
    </row>
    <row r="16" spans="1:11" x14ac:dyDescent="0.25">
      <c r="A16" t="s">
        <v>79</v>
      </c>
      <c r="B16" s="15" t="s">
        <v>102</v>
      </c>
      <c r="C16" t="s">
        <v>178</v>
      </c>
      <c r="D16" s="15" t="s">
        <v>301</v>
      </c>
      <c r="H16" s="15">
        <v>200</v>
      </c>
    </row>
    <row r="17" spans="1:10" x14ac:dyDescent="0.25">
      <c r="A17" t="s">
        <v>189</v>
      </c>
      <c r="B17" s="15" t="s">
        <v>102</v>
      </c>
      <c r="C17" t="s">
        <v>112</v>
      </c>
      <c r="D17" s="15" t="s">
        <v>37</v>
      </c>
      <c r="H17" s="15">
        <v>200</v>
      </c>
    </row>
    <row r="18" spans="1:10" x14ac:dyDescent="0.25">
      <c r="A18" s="19" t="s">
        <v>289</v>
      </c>
      <c r="B18" s="18" t="s">
        <v>34</v>
      </c>
      <c r="C18" s="19" t="s">
        <v>265</v>
      </c>
      <c r="D18" s="15" t="s">
        <v>34</v>
      </c>
      <c r="F18" s="18">
        <v>200</v>
      </c>
      <c r="I18" s="18">
        <v>200</v>
      </c>
    </row>
    <row r="19" spans="1:10" x14ac:dyDescent="0.25">
      <c r="A19" t="s">
        <v>166</v>
      </c>
      <c r="B19" s="15" t="s">
        <v>102</v>
      </c>
      <c r="C19" t="s">
        <v>236</v>
      </c>
      <c r="D19" s="15" t="s">
        <v>273</v>
      </c>
      <c r="E19" s="15">
        <v>200</v>
      </c>
      <c r="H19" s="15">
        <v>200</v>
      </c>
      <c r="I19" s="15">
        <v>200</v>
      </c>
    </row>
    <row r="20" spans="1:10" x14ac:dyDescent="0.25">
      <c r="A20" t="s">
        <v>182</v>
      </c>
      <c r="B20" s="15" t="s">
        <v>102</v>
      </c>
      <c r="C20" t="s">
        <v>125</v>
      </c>
      <c r="D20" s="15" t="s">
        <v>37</v>
      </c>
      <c r="I20" s="15">
        <v>200</v>
      </c>
    </row>
    <row r="21" spans="1:10" x14ac:dyDescent="0.25">
      <c r="A21" t="s">
        <v>94</v>
      </c>
      <c r="B21" s="15" t="s">
        <v>102</v>
      </c>
      <c r="C21" t="s">
        <v>306</v>
      </c>
      <c r="D21" s="15" t="s">
        <v>273</v>
      </c>
      <c r="G21" s="15">
        <v>200</v>
      </c>
      <c r="H21" s="15">
        <v>200</v>
      </c>
      <c r="I21" s="15">
        <v>200</v>
      </c>
    </row>
    <row r="22" spans="1:10" x14ac:dyDescent="0.25">
      <c r="A22" t="s">
        <v>30</v>
      </c>
      <c r="B22" s="15" t="s">
        <v>102</v>
      </c>
      <c r="C22" t="s">
        <v>295</v>
      </c>
      <c r="D22" s="15" t="s">
        <v>37</v>
      </c>
      <c r="F22" s="15">
        <v>200</v>
      </c>
      <c r="H22" s="15">
        <v>200</v>
      </c>
      <c r="I22" s="15">
        <v>200</v>
      </c>
    </row>
    <row r="23" spans="1:10" x14ac:dyDescent="0.25">
      <c r="A23" t="s">
        <v>286</v>
      </c>
      <c r="B23" s="15" t="s">
        <v>102</v>
      </c>
      <c r="C23" t="s">
        <v>115</v>
      </c>
      <c r="D23" s="15" t="s">
        <v>37</v>
      </c>
      <c r="I23" s="15">
        <v>200</v>
      </c>
    </row>
    <row r="24" spans="1:10" x14ac:dyDescent="0.25">
      <c r="A24" t="s">
        <v>321</v>
      </c>
      <c r="B24" s="15" t="s">
        <v>102</v>
      </c>
      <c r="C24" t="s">
        <v>115</v>
      </c>
      <c r="D24" s="15" t="s">
        <v>37</v>
      </c>
      <c r="F24" s="18">
        <v>200</v>
      </c>
      <c r="I24" s="18">
        <v>200</v>
      </c>
      <c r="J24" s="18">
        <v>200</v>
      </c>
    </row>
    <row r="25" spans="1:10" x14ac:dyDescent="0.25">
      <c r="A25" t="s">
        <v>333</v>
      </c>
      <c r="B25" s="15" t="s">
        <v>102</v>
      </c>
      <c r="C25" t="s">
        <v>300</v>
      </c>
      <c r="D25" s="15" t="s">
        <v>301</v>
      </c>
      <c r="F25" s="18">
        <v>200</v>
      </c>
      <c r="J25" s="18">
        <v>200</v>
      </c>
    </row>
    <row r="26" spans="1:10" x14ac:dyDescent="0.25">
      <c r="A26" t="s">
        <v>16</v>
      </c>
      <c r="B26" s="15" t="s">
        <v>102</v>
      </c>
      <c r="C26" t="s">
        <v>115</v>
      </c>
      <c r="D26" s="15" t="s">
        <v>37</v>
      </c>
      <c r="F26" s="15">
        <v>200</v>
      </c>
      <c r="G26" s="15">
        <v>200</v>
      </c>
      <c r="H26" s="15">
        <v>200</v>
      </c>
      <c r="I26" s="15">
        <v>200</v>
      </c>
      <c r="J26" s="15">
        <v>200</v>
      </c>
    </row>
    <row r="27" spans="1:10" x14ac:dyDescent="0.25">
      <c r="A27" t="s">
        <v>317</v>
      </c>
      <c r="B27" s="15" t="s">
        <v>102</v>
      </c>
      <c r="C27" t="s">
        <v>318</v>
      </c>
      <c r="D27" s="15" t="s">
        <v>319</v>
      </c>
      <c r="I27" s="15">
        <v>200</v>
      </c>
      <c r="J27" s="15">
        <v>200</v>
      </c>
    </row>
    <row r="28" spans="1:10" x14ac:dyDescent="0.25">
      <c r="A28" t="s">
        <v>21</v>
      </c>
      <c r="B28" s="15" t="s">
        <v>102</v>
      </c>
      <c r="C28" t="s">
        <v>126</v>
      </c>
      <c r="D28" s="15" t="s">
        <v>37</v>
      </c>
      <c r="J28" s="15">
        <v>200</v>
      </c>
    </row>
    <row r="29" spans="1:10" x14ac:dyDescent="0.25">
      <c r="A29" t="s">
        <v>325</v>
      </c>
      <c r="B29" s="15" t="s">
        <v>102</v>
      </c>
      <c r="C29" t="s">
        <v>126</v>
      </c>
      <c r="D29" s="15" t="s">
        <v>37</v>
      </c>
      <c r="J29" s="15">
        <v>200</v>
      </c>
    </row>
    <row r="30" spans="1:10" x14ac:dyDescent="0.25">
      <c r="A30" t="s">
        <v>320</v>
      </c>
      <c r="B30" s="15" t="s">
        <v>102</v>
      </c>
      <c r="C30" t="s">
        <v>213</v>
      </c>
      <c r="D30" s="15" t="s">
        <v>37</v>
      </c>
      <c r="I30" s="15">
        <v>200</v>
      </c>
      <c r="J30" s="15">
        <v>200</v>
      </c>
    </row>
    <row r="31" spans="1:10" x14ac:dyDescent="0.25">
      <c r="A31" t="s">
        <v>296</v>
      </c>
      <c r="B31" s="15" t="s">
        <v>102</v>
      </c>
      <c r="C31" t="s">
        <v>297</v>
      </c>
      <c r="D31" s="15" t="s">
        <v>298</v>
      </c>
      <c r="F31" s="15">
        <v>200</v>
      </c>
      <c r="H31" s="15">
        <v>200</v>
      </c>
      <c r="J31" s="15">
        <v>200</v>
      </c>
    </row>
    <row r="32" spans="1:10" x14ac:dyDescent="0.25">
      <c r="A32" t="s">
        <v>27</v>
      </c>
      <c r="B32" s="15" t="s">
        <v>102</v>
      </c>
      <c r="C32" t="s">
        <v>295</v>
      </c>
      <c r="D32" s="15" t="s">
        <v>37</v>
      </c>
      <c r="F32" s="15">
        <v>200</v>
      </c>
      <c r="H32" s="15">
        <v>200</v>
      </c>
      <c r="J32" s="15">
        <v>200</v>
      </c>
    </row>
    <row r="37" spans="1:2" x14ac:dyDescent="0.25">
      <c r="A37" t="s">
        <v>334</v>
      </c>
    </row>
    <row r="40" spans="1:2" x14ac:dyDescent="0.25">
      <c r="B40" s="15"/>
    </row>
    <row r="41" spans="1:2" x14ac:dyDescent="0.25">
      <c r="B41" s="15"/>
    </row>
    <row r="43" spans="1:2" x14ac:dyDescent="0.25">
      <c r="B43" s="15"/>
    </row>
    <row r="44" spans="1:2" x14ac:dyDescent="0.25">
      <c r="B44" s="15"/>
    </row>
    <row r="45" spans="1:2" x14ac:dyDescent="0.25">
      <c r="B45" s="15"/>
    </row>
    <row r="46" spans="1:2" x14ac:dyDescent="0.25">
      <c r="B46" s="15"/>
    </row>
    <row r="47" spans="1:2" x14ac:dyDescent="0.25">
      <c r="B47" s="15"/>
    </row>
    <row r="48" spans="1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8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5"/>
    </row>
    <row r="66" spans="1:2" x14ac:dyDescent="0.25">
      <c r="B66" s="15"/>
    </row>
    <row r="67" spans="1:2" x14ac:dyDescent="0.25">
      <c r="B67" s="18"/>
    </row>
    <row r="68" spans="1:2" x14ac:dyDescent="0.25">
      <c r="B68" s="15"/>
    </row>
    <row r="69" spans="1:2" x14ac:dyDescent="0.25">
      <c r="A69" s="16"/>
      <c r="B69" s="18"/>
    </row>
  </sheetData>
  <sortState xmlns:xlrd2="http://schemas.microsoft.com/office/spreadsheetml/2017/richdata2" ref="A5:D38">
    <sortCondition ref="D5:D38" customList="A,B-OST,B-WEST,1./1,1./2,2./2,2./4,2./6"/>
  </sortState>
  <printOptions gridLines="1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2022-12-21T10:58:42Z</cp:lastPrinted>
  <dcterms:created xsi:type="dcterms:W3CDTF">2014-05-12T18:20:15Z</dcterms:created>
  <dcterms:modified xsi:type="dcterms:W3CDTF">2023-01-18T11:41:29Z</dcterms:modified>
</cp:coreProperties>
</file>