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issshooting-my.sharepoint.com/personal/christoph_petermann_swissshooting_ch/Documents/Desktop/Schrott/"/>
    </mc:Choice>
  </mc:AlternateContent>
  <xr:revisionPtr revIDLastSave="2" documentId="13_ncr:1_{D12DB309-5CCC-41A8-B26B-B78AC0085A9B}" xr6:coauthVersionLast="46" xr6:coauthVersionMax="47" xr10:uidLastSave="{D6E28EAA-A376-463C-A62E-987C59A4E9D3}"/>
  <bookViews>
    <workbookView xWindow="-98" yWindow="-98" windowWidth="22695" windowHeight="14595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3" l="1"/>
  <c r="D5" i="3"/>
  <c r="J4" i="2"/>
  <c r="J97" i="2"/>
  <c r="H97" i="2"/>
  <c r="F97" i="2"/>
  <c r="D97" i="2"/>
  <c r="L53" i="3"/>
  <c r="J38" i="3"/>
  <c r="D38" i="3"/>
  <c r="J22" i="3"/>
  <c r="H103" i="1"/>
  <c r="H38" i="3"/>
  <c r="H4" i="2"/>
  <c r="F4" i="2"/>
  <c r="D4" i="2"/>
  <c r="H78" i="2"/>
  <c r="F78" i="2"/>
  <c r="D78" i="2"/>
  <c r="D22" i="3"/>
  <c r="H121" i="3"/>
  <c r="J121" i="3"/>
  <c r="J53" i="3"/>
  <c r="H53" i="3"/>
  <c r="H124" i="1"/>
  <c r="F124" i="1"/>
  <c r="J124" i="1"/>
  <c r="F121" i="3"/>
  <c r="D121" i="3"/>
  <c r="F38" i="3"/>
  <c r="H22" i="3"/>
  <c r="F88" i="3"/>
  <c r="H105" i="3"/>
  <c r="D88" i="3"/>
  <c r="D24" i="1"/>
  <c r="J103" i="1" l="1"/>
  <c r="P4" i="2" l="1"/>
  <c r="N4" i="2"/>
  <c r="L4" i="2"/>
  <c r="P133" i="2"/>
  <c r="N133" i="2"/>
  <c r="L133" i="2"/>
  <c r="J133" i="2"/>
  <c r="H133" i="2"/>
  <c r="F133" i="2"/>
  <c r="D133" i="2"/>
  <c r="D124" i="1" l="1"/>
  <c r="D105" i="3" l="1"/>
  <c r="F105" i="3"/>
  <c r="P38" i="3"/>
  <c r="N38" i="3"/>
  <c r="L38" i="3"/>
  <c r="D20" i="2"/>
  <c r="F53" i="3"/>
  <c r="D53" i="3"/>
  <c r="Q38" i="3" l="1"/>
  <c r="F103" i="1"/>
  <c r="D84" i="1"/>
  <c r="D103" i="1" l="1"/>
  <c r="P145" i="1" l="1"/>
  <c r="N145" i="1"/>
  <c r="L103" i="1"/>
  <c r="N103" i="1"/>
  <c r="P103" i="1"/>
  <c r="P84" i="1"/>
  <c r="L84" i="1"/>
  <c r="J84" i="1"/>
  <c r="P65" i="1"/>
  <c r="N65" i="1"/>
  <c r="L65" i="1"/>
  <c r="J65" i="1"/>
  <c r="H65" i="1"/>
  <c r="F65" i="1"/>
  <c r="D65" i="1"/>
  <c r="Q24" i="1"/>
  <c r="P24" i="1"/>
  <c r="N24" i="1"/>
  <c r="L24" i="1"/>
  <c r="J24" i="1"/>
  <c r="H24" i="1"/>
  <c r="F24" i="1"/>
  <c r="Q7" i="1"/>
  <c r="P7" i="1"/>
  <c r="N7" i="1"/>
  <c r="L7" i="1"/>
  <c r="J7" i="1"/>
  <c r="H7" i="1"/>
  <c r="F7" i="1"/>
  <c r="D7" i="1"/>
  <c r="P44" i="1"/>
  <c r="N44" i="1"/>
  <c r="L44" i="1"/>
  <c r="J44" i="1"/>
  <c r="H44" i="1"/>
  <c r="F44" i="1"/>
  <c r="D44" i="1"/>
  <c r="L105" i="3" l="1"/>
  <c r="J105" i="3"/>
  <c r="P105" i="3" l="1"/>
  <c r="N105" i="3"/>
  <c r="H5" i="3"/>
  <c r="J5" i="3"/>
  <c r="L5" i="3"/>
  <c r="N5" i="3"/>
  <c r="P5" i="3"/>
  <c r="Q5" i="3" l="1"/>
  <c r="Q105" i="3"/>
  <c r="N41" i="2"/>
  <c r="L41" i="2"/>
  <c r="J41" i="2"/>
  <c r="H41" i="2"/>
  <c r="N121" i="3" l="1"/>
  <c r="L121" i="3"/>
  <c r="L22" i="3" l="1"/>
  <c r="L145" i="1"/>
  <c r="J145" i="1"/>
  <c r="H145" i="1"/>
  <c r="F145" i="1"/>
  <c r="D145" i="1"/>
  <c r="H72" i="3" l="1"/>
  <c r="D72" i="3"/>
  <c r="H84" i="1"/>
  <c r="F84" i="1"/>
  <c r="F41" i="2" l="1"/>
  <c r="D41" i="2" l="1"/>
  <c r="F58" i="2"/>
  <c r="D58" i="2"/>
  <c r="P97" i="2" l="1"/>
  <c r="N88" i="3" l="1"/>
  <c r="L88" i="3"/>
  <c r="N97" i="2"/>
  <c r="L78" i="2"/>
  <c r="J78" i="2"/>
  <c r="J88" i="3" l="1"/>
  <c r="H88" i="3"/>
  <c r="J115" i="2"/>
  <c r="H115" i="2"/>
  <c r="F115" i="2"/>
  <c r="D115" i="2"/>
  <c r="L97" i="2" l="1"/>
  <c r="F72" i="3" l="1"/>
  <c r="F22" i="3"/>
  <c r="P121" i="3" l="1"/>
  <c r="P88" i="3"/>
  <c r="P72" i="3"/>
  <c r="N72" i="3"/>
  <c r="L72" i="3"/>
  <c r="J72" i="3"/>
  <c r="P22" i="3"/>
  <c r="N22" i="3"/>
  <c r="P115" i="2"/>
  <c r="N115" i="2"/>
  <c r="L115" i="2"/>
  <c r="P78" i="2"/>
  <c r="N78" i="2"/>
  <c r="P58" i="2"/>
  <c r="N58" i="2"/>
  <c r="L58" i="2"/>
  <c r="J58" i="2"/>
  <c r="H58" i="2"/>
  <c r="P41" i="2"/>
  <c r="P20" i="2"/>
  <c r="N20" i="2"/>
  <c r="L20" i="2"/>
  <c r="J20" i="2"/>
  <c r="H20" i="2"/>
  <c r="F20" i="2"/>
  <c r="P124" i="1"/>
  <c r="N124" i="1"/>
  <c r="L124" i="1"/>
  <c r="N84" i="1"/>
  <c r="Q20" i="2" l="1"/>
  <c r="Q124" i="1"/>
  <c r="Q115" i="2"/>
  <c r="Q41" i="2"/>
  <c r="Q72" i="3"/>
  <c r="Q78" i="2"/>
  <c r="Q58" i="2"/>
  <c r="Q84" i="1"/>
  <c r="Q22" i="3"/>
  <c r="Q88" i="3"/>
  <c r="Q65" i="1"/>
  <c r="Q145" i="1"/>
  <c r="Q97" i="2" l="1"/>
  <c r="Q103" i="1"/>
  <c r="Q44" i="1"/>
  <c r="Q121" i="3"/>
</calcChain>
</file>

<file path=xl/sharedStrings.xml><?xml version="1.0" encoding="utf-8"?>
<sst xmlns="http://schemas.openxmlformats.org/spreadsheetml/2006/main" count="950" uniqueCount="328">
  <si>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</si>
  <si>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</si>
  <si>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</si>
  <si>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</si>
  <si>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</si>
  <si>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</si>
  <si>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</si>
  <si>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</si>
  <si>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</si>
  <si>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</si>
  <si>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</si>
  <si>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Heynen Michelle</t>
  </si>
  <si>
    <t>Mischler Jasmin</t>
  </si>
  <si>
    <t>Troger Carol Livia</t>
  </si>
  <si>
    <t>Schenkel Markus</t>
  </si>
  <si>
    <t>Graber Beat</t>
  </si>
  <si>
    <t>Lochbihler Jan</t>
  </si>
  <si>
    <t>Lüthy Christian</t>
  </si>
  <si>
    <t>Meier Thomas</t>
  </si>
  <si>
    <t>Eugster Christof</t>
  </si>
  <si>
    <t>Eugster Manuela</t>
  </si>
  <si>
    <t>Eugster Ramona</t>
  </si>
  <si>
    <t>Graf Ronny</t>
  </si>
  <si>
    <t>Widmer Andreas</t>
  </si>
  <si>
    <t>Eberhard André</t>
  </si>
  <si>
    <t>Kamm Lars</t>
  </si>
  <si>
    <t>Stüssi Andreas</t>
  </si>
  <si>
    <t>Beyeler Irene</t>
  </si>
  <si>
    <t>Poffet Marco</t>
  </si>
  <si>
    <t>Andrey Markus</t>
  </si>
  <si>
    <t>Koller Marco</t>
  </si>
  <si>
    <t>Mösching Thomas</t>
  </si>
  <si>
    <t>Zobrist Marcel</t>
  </si>
  <si>
    <t>Hofstetter Vanessa</t>
  </si>
  <si>
    <t>Christen Nina</t>
  </si>
  <si>
    <t>Lüscher Manuel</t>
  </si>
  <si>
    <t>Lustenberger Patrik</t>
  </si>
  <si>
    <t>Lustenberger Petra</t>
  </si>
  <si>
    <t>Zihlmann Jean-Claude</t>
  </si>
  <si>
    <t>May Roberto</t>
  </si>
  <si>
    <t>Brühwiler Myriam</t>
  </si>
  <si>
    <t>Brüschweiler Joel</t>
  </si>
  <si>
    <t>Alther Christian</t>
  </si>
  <si>
    <t>J</t>
  </si>
  <si>
    <t>Bernet Jasmin</t>
  </si>
  <si>
    <t>Caviezel Reto</t>
  </si>
  <si>
    <t>A</t>
  </si>
  <si>
    <t>Bellwald Julian</t>
  </si>
  <si>
    <t>Frauenberger Dirk</t>
  </si>
  <si>
    <t>Hoche Thomas</t>
  </si>
  <si>
    <t>Huber Caspar</t>
  </si>
  <si>
    <t>Martz Stephan</t>
  </si>
  <si>
    <t>Ragetti Pascal</t>
  </si>
  <si>
    <t>NL  B OST</t>
  </si>
  <si>
    <t>Verdon Aurore</t>
  </si>
  <si>
    <t>Chardonnens Renaud</t>
  </si>
  <si>
    <t>Limat Bertrand</t>
  </si>
  <si>
    <t>Delley Claude-Alain</t>
  </si>
  <si>
    <t>Pillonel Vincent</t>
  </si>
  <si>
    <t>Ebnöther Jürg</t>
  </si>
  <si>
    <t>Harlacher Renato</t>
  </si>
  <si>
    <t>Mares Sandro</t>
  </si>
  <si>
    <t>Andersson Sam</t>
  </si>
  <si>
    <t>Hollenweger Jan</t>
  </si>
  <si>
    <t>Gsell Natalie</t>
  </si>
  <si>
    <t>Achermann Pirmin</t>
  </si>
  <si>
    <t>Arnold Christof</t>
  </si>
  <si>
    <t>Gössi Bruno</t>
  </si>
  <si>
    <t>Hansen Jonas</t>
  </si>
  <si>
    <t>Rettenmund Pascal</t>
  </si>
  <si>
    <t>Bösch Urs</t>
  </si>
  <si>
    <t>Hollenstein Petra</t>
  </si>
  <si>
    <t>Künzli Hanspeter</t>
  </si>
  <si>
    <t>Künzli Mirjam</t>
  </si>
  <si>
    <t>Scherrer Martina</t>
  </si>
  <si>
    <t>Suter Nina</t>
  </si>
  <si>
    <t>Landolt Gina</t>
  </si>
  <si>
    <t>Dufaux Gilles</t>
  </si>
  <si>
    <t>Birchler Peter</t>
  </si>
  <si>
    <t>Wyrsch Paul</t>
  </si>
  <si>
    <t>Beyeler Simon</t>
  </si>
  <si>
    <t>Imhof Alexandra</t>
  </si>
  <si>
    <t>Eichelberger Adrian</t>
  </si>
  <si>
    <t>Huser Christoph</t>
  </si>
  <si>
    <t>NL  A</t>
  </si>
  <si>
    <t>Stark Franziska</t>
  </si>
  <si>
    <t>Frei Janine</t>
  </si>
  <si>
    <t>Jeger Sina</t>
  </si>
  <si>
    <t>Fankhauser Dominik</t>
  </si>
  <si>
    <t>Bösch Larissa</t>
  </si>
  <si>
    <t>Dick Bettina</t>
  </si>
  <si>
    <t>Pfister Thomas</t>
  </si>
  <si>
    <t>Loretan Oliver</t>
  </si>
  <si>
    <t>Loretan Pascal</t>
  </si>
  <si>
    <t>Roth Lukas</t>
  </si>
  <si>
    <t>Hug Thomas</t>
  </si>
  <si>
    <t>Gegner</t>
  </si>
  <si>
    <t>Kübler Nadja</t>
  </si>
  <si>
    <t>Steiner Lukas</t>
  </si>
  <si>
    <t>Homberger Rene</t>
  </si>
  <si>
    <t>Suremann Lisa</t>
  </si>
  <si>
    <t>Glavina Maria</t>
  </si>
  <si>
    <t>Hofmann Markus</t>
  </si>
  <si>
    <t>Temperli Jannic</t>
  </si>
  <si>
    <t>Wipfli Bruno</t>
  </si>
  <si>
    <t>Wirth Nadia</t>
  </si>
  <si>
    <t>Jakob Marisa</t>
  </si>
  <si>
    <t>Seiler Patrizia</t>
  </si>
  <si>
    <t>Riedo Sven</t>
  </si>
  <si>
    <t>Sturni Kim</t>
  </si>
  <si>
    <t>Seyfried Martin</t>
  </si>
  <si>
    <t>Haller Sonja</t>
  </si>
  <si>
    <t>Goetschi Thomas</t>
  </si>
  <si>
    <t>Landolt Tim</t>
  </si>
  <si>
    <t>Liga</t>
  </si>
  <si>
    <t>Verein</t>
  </si>
  <si>
    <t>Landolt Philipp</t>
  </si>
  <si>
    <t>Lehmann Rolf</t>
  </si>
  <si>
    <t>Beart Christine</t>
  </si>
  <si>
    <t>Wyrsch Fabio</t>
  </si>
  <si>
    <t>NL  B-WEST</t>
  </si>
  <si>
    <t>155 GOSSAU</t>
  </si>
  <si>
    <t>490 THÖRISHAUS</t>
  </si>
  <si>
    <t>Name</t>
  </si>
  <si>
    <t>Gossau</t>
  </si>
  <si>
    <t>Thörishaus</t>
  </si>
  <si>
    <t>Altstätten</t>
  </si>
  <si>
    <t>Fischli Jürg</t>
  </si>
  <si>
    <t>Christen Samuel</t>
  </si>
  <si>
    <t>Caluori Valentina</t>
  </si>
  <si>
    <t>Shajinbat Erdembileg</t>
  </si>
  <si>
    <t>E</t>
  </si>
  <si>
    <t>Hugli Robin</t>
  </si>
  <si>
    <t>Zähringer Yvonne</t>
  </si>
  <si>
    <t>Meier Sandra</t>
  </si>
  <si>
    <t>Bachmann Pascal</t>
  </si>
  <si>
    <t>Bolt Alessia</t>
  </si>
  <si>
    <t>Riedener Linda</t>
  </si>
  <si>
    <t>Guignard Silvia</t>
  </si>
  <si>
    <t>Zellweger Simon</t>
  </si>
  <si>
    <t>Arnold Adrian</t>
  </si>
  <si>
    <t>Müller René</t>
  </si>
  <si>
    <t>Dick Alexandra</t>
  </si>
  <si>
    <t>Dielsdorf 1</t>
  </si>
  <si>
    <t>Armati Mischa</t>
  </si>
  <si>
    <t>Glarnerland 1</t>
  </si>
  <si>
    <t>Ebnat-Kappel 1</t>
  </si>
  <si>
    <t>Nidwalden 1</t>
  </si>
  <si>
    <t>Olten 1</t>
  </si>
  <si>
    <t>Donatiello Larissa</t>
  </si>
  <si>
    <t>D'halluin Michael</t>
  </si>
  <si>
    <t>230 VADUZ</t>
  </si>
  <si>
    <t>336 GLARNERLAND 2</t>
  </si>
  <si>
    <t>35 FELD-MEILEN 1</t>
  </si>
  <si>
    <t>173 EBNAT-KAPPEL 1</t>
  </si>
  <si>
    <t>27 CHAM-ENNETSEE 1</t>
  </si>
  <si>
    <t>3 BULLE 1</t>
  </si>
  <si>
    <t>Aufsteiger</t>
  </si>
  <si>
    <t>52 DIELSDORF 1</t>
  </si>
  <si>
    <t>22 GLARNERLAND 1</t>
  </si>
  <si>
    <t>Krainer Nicola</t>
  </si>
  <si>
    <t>Thunersee 1</t>
  </si>
  <si>
    <t>Tafers 1</t>
  </si>
  <si>
    <t>Vully-Broye 1</t>
  </si>
  <si>
    <t>23 NIDWALDEN 1</t>
  </si>
  <si>
    <t>8 OLTEN 1</t>
  </si>
  <si>
    <t>1 TAFERS 1</t>
  </si>
  <si>
    <t>59 THUNERSEE 1</t>
  </si>
  <si>
    <t>184 VULLY-BROYE 1</t>
  </si>
  <si>
    <t>Feld-Meilen 1</t>
  </si>
  <si>
    <t>Glarnerland 2</t>
  </si>
  <si>
    <t>Vaduz</t>
  </si>
  <si>
    <t>Uri 1</t>
  </si>
  <si>
    <t>Zürich-Stadt</t>
  </si>
  <si>
    <t>Bulle 1</t>
  </si>
  <si>
    <t>Feuz Ladina</t>
  </si>
  <si>
    <t>Vetsch Marco</t>
  </si>
  <si>
    <t>Koller Roger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</si>
  <si>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</si>
  <si>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</si>
  <si>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</si>
  <si>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Luthiger Angela</t>
  </si>
  <si>
    <t>Feusi Marcel</t>
  </si>
  <si>
    <t>Haloda Vladimir</t>
  </si>
  <si>
    <t>Lendi Silvan</t>
  </si>
  <si>
    <t>Grabner Dieter</t>
  </si>
  <si>
    <t>Kessler Marc André</t>
  </si>
  <si>
    <t>Mattle Michael</t>
  </si>
  <si>
    <t>Mautz Leonie</t>
  </si>
  <si>
    <t>Schalltert Gunnar</t>
  </si>
  <si>
    <t>Vanoni Larissa</t>
  </si>
  <si>
    <t>Vanoni Lorena</t>
  </si>
  <si>
    <t>Baumgartner Joëlle</t>
  </si>
  <si>
    <t>At Rémy</t>
  </si>
  <si>
    <t>Gachet Siméon</t>
  </si>
  <si>
    <t>Grangier Reynald</t>
  </si>
  <si>
    <t>Lenge Roberto</t>
  </si>
  <si>
    <t>Overney Sébastien</t>
  </si>
  <si>
    <t>Perroud Yohan</t>
  </si>
  <si>
    <t>Waeber Lauriane</t>
  </si>
  <si>
    <t>Zürcher Alain</t>
  </si>
  <si>
    <t>Frick Andreas</t>
  </si>
  <si>
    <t>Chapuis Anne</t>
  </si>
  <si>
    <t>Junioren</t>
  </si>
  <si>
    <t>Quali 1</t>
  </si>
  <si>
    <t>Quali 2</t>
  </si>
  <si>
    <t>Barreira Noelia</t>
  </si>
  <si>
    <t>Siegenthaler Roger</t>
  </si>
  <si>
    <t>Vonlanthen Tobie</t>
  </si>
  <si>
    <t>Hunziker Oliver</t>
  </si>
  <si>
    <t>Privet Bertrand</t>
  </si>
  <si>
    <t>Santer Jason</t>
  </si>
  <si>
    <t>191 Olten 2</t>
  </si>
  <si>
    <t>20 Uri LG-Team 1</t>
  </si>
  <si>
    <t>251 Zürich Stadt</t>
  </si>
  <si>
    <t>394 Avry-sur-Matran 1</t>
  </si>
  <si>
    <t>222 Altstätten</t>
  </si>
  <si>
    <t>433 GAIS</t>
  </si>
  <si>
    <t>Broillet Fabien</t>
  </si>
  <si>
    <t>Cotting Julien</t>
  </si>
  <si>
    <t>Grangier Aurélie</t>
  </si>
  <si>
    <t>Gross Muriel</t>
  </si>
  <si>
    <t>Marguet Annik</t>
  </si>
  <si>
    <t>Schweizer Dominique</t>
  </si>
  <si>
    <t>Schwaller Coralie</t>
  </si>
  <si>
    <t>Broillet Stéphane</t>
  </si>
  <si>
    <t>Fuhrer Reto</t>
  </si>
  <si>
    <t>Schläfli Christoph</t>
  </si>
  <si>
    <t>Wanner Daniela</t>
  </si>
  <si>
    <t>Schläpfer Barbara</t>
  </si>
  <si>
    <t>Troxler Daniel</t>
  </si>
  <si>
    <t>Katschnig Sabrina</t>
  </si>
  <si>
    <t>Katschnig Tamara</t>
  </si>
  <si>
    <t>Höhener Claudia</t>
  </si>
  <si>
    <t>Dörig Thomas</t>
  </si>
  <si>
    <t>Sprenger Christian</t>
  </si>
  <si>
    <t>Tomaschett Annina</t>
  </si>
  <si>
    <t>Petschen Leandro</t>
  </si>
  <si>
    <t>Tomaschett Elena</t>
  </si>
  <si>
    <t>Tomaschett Gianna</t>
  </si>
  <si>
    <t>Tomaschett Nicolas</t>
  </si>
  <si>
    <t>Wolf Chris</t>
  </si>
  <si>
    <t>Tomaschett Andri</t>
  </si>
  <si>
    <t>Absteiger</t>
  </si>
  <si>
    <t>JUNIOREN</t>
  </si>
  <si>
    <t>Hess Simon</t>
  </si>
  <si>
    <t>Uster</t>
  </si>
  <si>
    <t>283 USTER</t>
  </si>
  <si>
    <t>Ried b Kerzers</t>
  </si>
  <si>
    <t>Gais</t>
  </si>
  <si>
    <t>Olten 2</t>
  </si>
  <si>
    <t>Vully-Broye</t>
  </si>
  <si>
    <t>Bütler Marcel</t>
  </si>
  <si>
    <t>Dürr Christoph</t>
  </si>
  <si>
    <t>Elite</t>
  </si>
  <si>
    <t>Leone Chiara</t>
  </si>
  <si>
    <t>Fässler Annouk</t>
  </si>
  <si>
    <t>Beart Ramona</t>
  </si>
  <si>
    <t>Delley Carina</t>
  </si>
  <si>
    <t>Werner Nathanaël</t>
  </si>
  <si>
    <t>Blum Jasmin</t>
  </si>
  <si>
    <t>Leberberg</t>
  </si>
  <si>
    <t>2./4</t>
  </si>
  <si>
    <t>Egger Johannes</t>
  </si>
  <si>
    <t>Freitag Pia</t>
  </si>
  <si>
    <t>Sprenger Patrick</t>
  </si>
  <si>
    <t>Rickli Simon</t>
  </si>
  <si>
    <t>Nidwalden</t>
  </si>
  <si>
    <t>Smetana Frantisek</t>
  </si>
  <si>
    <t>Smol Petr  (2)</t>
  </si>
  <si>
    <t>SCHWEIZER MANNSCHAFTSMEISTERSCHAFT G 10m, Teamresultate NL A + B  Saison 2021 / 2022</t>
  </si>
  <si>
    <t>Cham-Ennet. 1</t>
  </si>
  <si>
    <t>Voluntaria-Tr 1</t>
  </si>
  <si>
    <t>Cham-Ennet 1</t>
  </si>
  <si>
    <t>Avry-sur-Mat 1</t>
  </si>
  <si>
    <t>318 Voluntaria-Trun 1</t>
  </si>
  <si>
    <t>Zürich Stadt</t>
  </si>
  <si>
    <t>164 Ried bei Kerzers</t>
  </si>
  <si>
    <t>Uri</t>
  </si>
  <si>
    <t>SMM 2021/2022 hervorragende Einzelresultate</t>
  </si>
  <si>
    <t>Stocker Dominique</t>
  </si>
  <si>
    <t>Mathis Alice</t>
  </si>
  <si>
    <t>Waser Christoph</t>
  </si>
  <si>
    <t>Marti Ursula</t>
  </si>
  <si>
    <t>Schärer Leonie</t>
  </si>
  <si>
    <t>1./2</t>
  </si>
  <si>
    <t>Cadalbert Anja</t>
  </si>
  <si>
    <t>Gnägi Manuela</t>
  </si>
  <si>
    <t>Gabriel David</t>
  </si>
  <si>
    <t>Segmüller Nando</t>
  </si>
  <si>
    <t>Höhener Werner</t>
  </si>
  <si>
    <t>Basset Thomas</t>
  </si>
  <si>
    <t>Schwaz Megan</t>
  </si>
  <si>
    <t>Plüss Daniel</t>
  </si>
  <si>
    <t>B-Ost</t>
  </si>
  <si>
    <t>Epp Helena</t>
  </si>
  <si>
    <t>Stadler Nina</t>
  </si>
  <si>
    <t>Greuter Sandro</t>
  </si>
  <si>
    <t>Sargans</t>
  </si>
  <si>
    <t>Nidwalden 2</t>
  </si>
  <si>
    <t>Mosimann Dominic</t>
  </si>
  <si>
    <t>a</t>
  </si>
  <si>
    <t>Marti Nolwenn</t>
  </si>
  <si>
    <t>Frutigland</t>
  </si>
  <si>
    <t>1./3</t>
  </si>
  <si>
    <t>Bösch Aileen</t>
  </si>
  <si>
    <t>Mohsin-Höhener Sandra</t>
  </si>
  <si>
    <t>Weinfelden</t>
  </si>
  <si>
    <t>2./2</t>
  </si>
  <si>
    <t>Krucker Sereina, 2002</t>
  </si>
  <si>
    <t>Goy Audrey</t>
  </si>
  <si>
    <t>Mumenthaler Urs</t>
  </si>
  <si>
    <t>Gogniat Audry 2002</t>
  </si>
  <si>
    <t>Franches-Montagne</t>
  </si>
  <si>
    <t>2./6</t>
  </si>
  <si>
    <t>Olten</t>
  </si>
  <si>
    <t>Voluntaria Trun</t>
  </si>
  <si>
    <t>Stadler Beat</t>
  </si>
  <si>
    <t>Peter Stephan</t>
  </si>
  <si>
    <t>Eyb Hubertus</t>
  </si>
  <si>
    <t>Arciresi Eos</t>
  </si>
  <si>
    <t>Vonäsch Walter</t>
  </si>
  <si>
    <t>Bolzer Iwan</t>
  </si>
  <si>
    <t>Obernau</t>
  </si>
  <si>
    <t>Weber Sascha</t>
  </si>
  <si>
    <t>Müller Beat</t>
  </si>
  <si>
    <t>Flückiger Leonne</t>
  </si>
  <si>
    <t>B-West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</si>
</sst>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7]d/\ mmmm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topLeftCell="A77" workbookViewId="0">
      <selection activeCell="B6" sqref="B6"/>
    </sheetView>
  </sheetViews>
  <sheetFormatPr baseColWidth="10" defaultColWidth="11.3984375" defaultRowHeight="13.5" x14ac:dyDescent="0.35"/>
  <cols>
    <col min="1" max="1" width="22.73046875" style="7" customWidth="1"/>
    <col min="2" max="2" width="8.73046875" style="8" customWidth="1"/>
    <col min="3" max="3" width="3.3984375" style="8" customWidth="1"/>
    <col min="4" max="4" width="8.73046875" style="8" customWidth="1"/>
    <col min="5" max="5" width="2.86328125" style="8" customWidth="1"/>
    <col min="6" max="6" width="8.73046875" style="8" customWidth="1"/>
    <col min="7" max="7" width="2.86328125" style="8" customWidth="1"/>
    <col min="8" max="8" width="8.73046875" style="8" customWidth="1"/>
    <col min="9" max="9" width="2.86328125" style="8" customWidth="1"/>
    <col min="10" max="10" width="8.73046875" style="8" customWidth="1"/>
    <col min="11" max="11" width="2.86328125" style="8" customWidth="1"/>
    <col min="12" max="12" width="8.73046875" style="8" customWidth="1"/>
    <col min="13" max="13" width="2.86328125" style="8" customWidth="1"/>
    <col min="14" max="14" width="8.73046875" style="8" customWidth="1"/>
    <col min="15" max="15" width="2.86328125" style="8" customWidth="1"/>
    <col min="16" max="16" width="8.73046875" style="8" customWidth="1"/>
    <col min="17" max="17" width="9.73046875" style="8" customWidth="1"/>
    <col min="18" max="18" width="14.73046875" style="7" customWidth="1"/>
    <col min="19" max="16384" width="11.3984375" style="7"/>
  </cols>
  <sheetData>
    <row r="1" spans="1:21" ht="14.25" x14ac:dyDescent="0.45">
      <c r="A1" s="1" t="s">
        <v>270</v>
      </c>
      <c r="R1"/>
    </row>
    <row r="2" spans="1:21" x14ac:dyDescent="0.35">
      <c r="S2" s="1"/>
    </row>
    <row r="3" spans="1:21" ht="14.25" x14ac:dyDescent="0.45">
      <c r="A3" s="1" t="s">
        <v>179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35">
      <c r="S4" s="1"/>
    </row>
    <row r="5" spans="1:21" ht="13.9" x14ac:dyDescent="0.4">
      <c r="A5" s="9" t="s">
        <v>84</v>
      </c>
      <c r="B5" s="8" t="s">
        <v>0</v>
      </c>
      <c r="D5" s="8" t="s">
        <v>1</v>
      </c>
      <c r="F5" s="8" t="s">
        <v>3</v>
      </c>
      <c r="H5" s="8" t="s">
        <v>4</v>
      </c>
      <c r="J5" s="8" t="s">
        <v>5</v>
      </c>
      <c r="L5" s="8" t="s">
        <v>6</v>
      </c>
      <c r="N5" s="8" t="s">
        <v>7</v>
      </c>
      <c r="P5" s="8" t="s">
        <v>8</v>
      </c>
      <c r="Q5" s="8" t="s">
        <v>9</v>
      </c>
      <c r="R5" s="1" t="s">
        <v>96</v>
      </c>
    </row>
    <row r="6" spans="1:21" x14ac:dyDescent="0.35">
      <c r="A6" s="19" t="s">
        <v>96</v>
      </c>
      <c r="B6" s="2"/>
      <c r="C6" s="2"/>
      <c r="D6" s="2">
        <v>1545</v>
      </c>
      <c r="E6" s="2"/>
      <c r="F6" s="2">
        <v>1568</v>
      </c>
      <c r="G6" s="2"/>
      <c r="H6" s="2">
        <v>1533</v>
      </c>
      <c r="I6" s="2"/>
      <c r="J6" s="2">
        <v>1580</v>
      </c>
      <c r="K6" s="2"/>
      <c r="L6" s="2">
        <v>1572</v>
      </c>
      <c r="M6" s="2"/>
      <c r="N6" s="2"/>
      <c r="O6" s="2"/>
      <c r="P6" s="2"/>
      <c r="Q6" s="2"/>
      <c r="R6" s="1"/>
    </row>
    <row r="7" spans="1:21" ht="13.9" x14ac:dyDescent="0.4">
      <c r="A7" s="3" t="s">
        <v>158</v>
      </c>
      <c r="B7" s="2"/>
      <c r="C7" s="2"/>
      <c r="D7" s="4">
        <f>SUM(D8:D19)</f>
        <v>1557</v>
      </c>
      <c r="E7" s="4"/>
      <c r="F7" s="4">
        <f>SUM(F8:F20)</f>
        <v>1561</v>
      </c>
      <c r="G7" s="4"/>
      <c r="H7" s="4">
        <f>SUM(H8:H20)</f>
        <v>1551</v>
      </c>
      <c r="I7" s="4"/>
      <c r="J7" s="4">
        <f>SUM(J8:J20)</f>
        <v>1564</v>
      </c>
      <c r="K7" s="4"/>
      <c r="L7" s="4">
        <f>SUM(L8:L20)</f>
        <v>1553</v>
      </c>
      <c r="M7" s="4"/>
      <c r="N7" s="4">
        <f>SUM(N8:N20)</f>
        <v>0</v>
      </c>
      <c r="O7" s="4"/>
      <c r="P7" s="4">
        <f>SUM(P8:P20)</f>
        <v>0</v>
      </c>
      <c r="Q7" s="4">
        <f>SUM(Q8:Q20)</f>
        <v>0</v>
      </c>
      <c r="R7" s="1"/>
    </row>
    <row r="8" spans="1:21" x14ac:dyDescent="0.3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</row>
    <row r="9" spans="1:21" x14ac:dyDescent="0.35">
      <c r="A9" s="1" t="s">
        <v>192</v>
      </c>
      <c r="B9" s="2">
        <v>552212</v>
      </c>
      <c r="C9" s="2"/>
      <c r="D9" s="2">
        <v>198</v>
      </c>
      <c r="E9" s="2"/>
      <c r="F9" s="2">
        <v>196</v>
      </c>
      <c r="G9" s="2"/>
      <c r="H9" s="2">
        <v>198</v>
      </c>
      <c r="I9" s="2"/>
      <c r="J9" s="2">
        <v>199</v>
      </c>
      <c r="K9" s="2"/>
      <c r="L9" s="2">
        <v>197</v>
      </c>
      <c r="M9" s="2"/>
      <c r="N9" s="2"/>
      <c r="O9" s="2"/>
      <c r="P9" s="2"/>
      <c r="Q9" s="2"/>
      <c r="R9" s="19" t="s">
        <v>147</v>
      </c>
    </row>
    <row r="10" spans="1:21" x14ac:dyDescent="0.35">
      <c r="A10" s="1" t="s">
        <v>257</v>
      </c>
      <c r="B10" s="2">
        <v>325831</v>
      </c>
      <c r="E10" s="2" t="s">
        <v>131</v>
      </c>
      <c r="F10" s="2">
        <v>196</v>
      </c>
      <c r="G10" s="2"/>
      <c r="H10" s="2">
        <v>192</v>
      </c>
      <c r="I10" s="2"/>
      <c r="J10" s="2">
        <v>196</v>
      </c>
      <c r="K10" s="2"/>
      <c r="L10" s="2">
        <v>193</v>
      </c>
      <c r="M10" s="2"/>
      <c r="N10" s="2"/>
      <c r="O10" s="2"/>
      <c r="P10" s="2"/>
      <c r="Q10" s="2"/>
      <c r="R10" s="19" t="s">
        <v>161</v>
      </c>
    </row>
    <row r="11" spans="1:21" x14ac:dyDescent="0.35">
      <c r="A11" s="1" t="s">
        <v>202</v>
      </c>
      <c r="B11" s="2">
        <v>458450</v>
      </c>
      <c r="C11" s="2"/>
      <c r="D11" s="2">
        <v>190</v>
      </c>
      <c r="E11" s="2"/>
      <c r="F11" s="2">
        <v>195</v>
      </c>
      <c r="G11" s="2"/>
      <c r="H11" s="2">
        <v>193</v>
      </c>
      <c r="I11" s="2"/>
      <c r="J11" s="2">
        <v>192</v>
      </c>
      <c r="K11" s="2"/>
      <c r="L11" s="2">
        <v>192</v>
      </c>
      <c r="M11" s="2"/>
      <c r="N11" s="2"/>
      <c r="O11" s="2"/>
      <c r="P11" s="2"/>
      <c r="Q11" s="2"/>
      <c r="R11" s="19" t="s">
        <v>125</v>
      </c>
    </row>
    <row r="12" spans="1:21" x14ac:dyDescent="0.35">
      <c r="A12" s="1" t="s">
        <v>59</v>
      </c>
      <c r="B12" s="2">
        <v>213563</v>
      </c>
      <c r="C12" s="2"/>
      <c r="D12" s="2">
        <v>195</v>
      </c>
      <c r="E12" s="2"/>
      <c r="F12" s="2">
        <v>196</v>
      </c>
      <c r="G12" s="2"/>
      <c r="H12" s="2">
        <v>197</v>
      </c>
      <c r="I12" s="2"/>
      <c r="J12" s="2">
        <v>195</v>
      </c>
      <c r="K12" s="2"/>
      <c r="L12" s="2">
        <v>196</v>
      </c>
      <c r="M12" s="2"/>
      <c r="N12" s="2"/>
      <c r="O12" s="2"/>
      <c r="P12" s="2"/>
      <c r="Q12" s="2"/>
      <c r="R12" s="19" t="s">
        <v>124</v>
      </c>
    </row>
    <row r="13" spans="1:21" ht="13.9" x14ac:dyDescent="0.4">
      <c r="A13" s="1" t="s">
        <v>138</v>
      </c>
      <c r="B13" s="2">
        <v>110279</v>
      </c>
      <c r="C13" s="2"/>
      <c r="D13" s="2">
        <v>198</v>
      </c>
      <c r="E13" s="2"/>
      <c r="F13" s="2">
        <v>198</v>
      </c>
      <c r="G13" s="2"/>
      <c r="H13" s="2">
        <v>199</v>
      </c>
      <c r="I13" s="2"/>
      <c r="J13" s="4">
        <v>200</v>
      </c>
      <c r="K13" s="2"/>
      <c r="L13" s="2">
        <v>196</v>
      </c>
      <c r="M13" s="2"/>
      <c r="N13" s="2"/>
      <c r="O13" s="2"/>
      <c r="P13" s="2"/>
      <c r="Q13" s="2"/>
      <c r="R13" s="19" t="s">
        <v>148</v>
      </c>
    </row>
    <row r="14" spans="1:21" x14ac:dyDescent="0.35">
      <c r="A14" s="1" t="s">
        <v>60</v>
      </c>
      <c r="B14" s="2">
        <v>254664</v>
      </c>
      <c r="C14" s="2"/>
      <c r="D14" s="2">
        <v>194</v>
      </c>
      <c r="E14" s="2"/>
      <c r="F14" s="2">
        <v>193</v>
      </c>
      <c r="G14" s="2"/>
      <c r="H14" s="2">
        <v>189</v>
      </c>
      <c r="I14" s="2"/>
      <c r="J14" s="2">
        <v>194</v>
      </c>
      <c r="K14" s="2"/>
      <c r="L14" s="2">
        <v>191</v>
      </c>
      <c r="M14" s="2"/>
      <c r="N14" s="2"/>
      <c r="O14" s="2"/>
      <c r="P14" s="2"/>
      <c r="Q14" s="2"/>
      <c r="R14" s="1" t="s">
        <v>162</v>
      </c>
    </row>
    <row r="15" spans="1:21" x14ac:dyDescent="0.35">
      <c r="A15" s="1" t="s">
        <v>61</v>
      </c>
      <c r="B15" s="2">
        <v>278596</v>
      </c>
      <c r="C15" s="2"/>
      <c r="D15" s="2">
        <v>195</v>
      </c>
      <c r="E15" s="2"/>
      <c r="F15" s="2">
        <v>198</v>
      </c>
      <c r="G15" s="2"/>
      <c r="H15" s="2">
        <v>195</v>
      </c>
      <c r="I15" s="2"/>
      <c r="J15" s="2">
        <v>194</v>
      </c>
      <c r="K15" s="2"/>
      <c r="L15" s="2">
        <v>196</v>
      </c>
      <c r="M15" s="2"/>
      <c r="N15" s="2"/>
      <c r="O15" s="2"/>
      <c r="P15" s="2"/>
      <c r="Q15" s="2"/>
      <c r="R15" s="1" t="s">
        <v>145</v>
      </c>
    </row>
    <row r="16" spans="1:21" x14ac:dyDescent="0.35">
      <c r="A16" s="1" t="s">
        <v>105</v>
      </c>
      <c r="B16" s="2">
        <v>456489</v>
      </c>
      <c r="C16" s="2"/>
      <c r="D16" s="2">
        <v>196</v>
      </c>
      <c r="E16" s="2"/>
      <c r="F16" s="2">
        <v>189</v>
      </c>
      <c r="G16" s="2"/>
      <c r="H16" s="2">
        <v>188</v>
      </c>
      <c r="I16" s="2"/>
      <c r="J16" s="2">
        <v>194</v>
      </c>
      <c r="K16" s="2"/>
      <c r="L16" s="2">
        <v>192</v>
      </c>
      <c r="M16" s="2"/>
      <c r="N16" s="2"/>
      <c r="O16" s="2"/>
      <c r="P16" s="2"/>
      <c r="Q16" s="2"/>
      <c r="R16" s="1"/>
    </row>
    <row r="17" spans="1:18" x14ac:dyDescent="0.3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  <row r="18" spans="1:18" x14ac:dyDescent="0.35">
      <c r="A18" s="1" t="s">
        <v>118</v>
      </c>
      <c r="B18" s="2">
        <v>302357</v>
      </c>
      <c r="C18" s="2"/>
      <c r="D18" s="2">
        <v>191</v>
      </c>
      <c r="E18" s="2" t="s">
        <v>301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</row>
    <row r="19" spans="1:18" x14ac:dyDescent="0.35">
      <c r="A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</row>
    <row r="22" spans="1:18" x14ac:dyDescent="0.35">
      <c r="A22" s="1"/>
      <c r="B22" s="8" t="s">
        <v>0</v>
      </c>
      <c r="D22" s="8" t="s">
        <v>1</v>
      </c>
      <c r="F22" s="8" t="s">
        <v>3</v>
      </c>
      <c r="H22" s="8" t="s">
        <v>4</v>
      </c>
      <c r="J22" s="8" t="s">
        <v>5</v>
      </c>
      <c r="L22" s="8" t="s">
        <v>6</v>
      </c>
      <c r="N22" s="8" t="s">
        <v>7</v>
      </c>
      <c r="P22" s="8" t="s">
        <v>8</v>
      </c>
      <c r="Q22" s="8" t="s">
        <v>9</v>
      </c>
      <c r="R22" s="1" t="s">
        <v>96</v>
      </c>
    </row>
    <row r="23" spans="1:18" x14ac:dyDescent="0.35">
      <c r="A23" s="19" t="s">
        <v>96</v>
      </c>
      <c r="B23" s="2"/>
      <c r="C23" s="2"/>
      <c r="D23" s="2">
        <v>1561</v>
      </c>
      <c r="E23" s="2"/>
      <c r="F23" s="2">
        <v>1570</v>
      </c>
      <c r="G23" s="2"/>
      <c r="H23" s="2">
        <v>1572</v>
      </c>
      <c r="I23" s="2"/>
      <c r="J23" s="2">
        <v>1556</v>
      </c>
      <c r="K23" s="2"/>
      <c r="L23" s="2">
        <v>1576</v>
      </c>
      <c r="M23" s="2"/>
      <c r="N23" s="2"/>
      <c r="O23" s="2"/>
      <c r="P23" s="2"/>
      <c r="Q23" s="2"/>
      <c r="R23" s="1"/>
    </row>
    <row r="24" spans="1:18" ht="13.9" x14ac:dyDescent="0.4">
      <c r="A24" s="3" t="s">
        <v>159</v>
      </c>
      <c r="B24" s="2" t="s">
        <v>9</v>
      </c>
      <c r="C24" s="4"/>
      <c r="D24" s="4">
        <f>SUM(D25:D38)</f>
        <v>1539</v>
      </c>
      <c r="E24" s="4"/>
      <c r="F24" s="4">
        <f>SUM(F25:F37)</f>
        <v>1549</v>
      </c>
      <c r="G24" s="4"/>
      <c r="H24" s="4">
        <f>SUM(H25:H37)</f>
        <v>1560</v>
      </c>
      <c r="I24" s="4"/>
      <c r="J24" s="4">
        <f>SUM(J25:J37)</f>
        <v>1551</v>
      </c>
      <c r="K24" s="4"/>
      <c r="L24" s="4">
        <f>SUM(L25:L37)</f>
        <v>1555</v>
      </c>
      <c r="M24" s="4"/>
      <c r="N24" s="4">
        <f>SUM(N25:N37)</f>
        <v>0</v>
      </c>
      <c r="O24" s="4"/>
      <c r="P24" s="4">
        <f>SUM(P25:P37)</f>
        <v>0</v>
      </c>
      <c r="Q24" s="4">
        <f>SUM(Q25:Q37)</f>
        <v>0</v>
      </c>
      <c r="R24" s="3"/>
    </row>
    <row r="25" spans="1:18" ht="13.9" x14ac:dyDescent="0.4">
      <c r="A25" s="1"/>
      <c r="B25" s="2"/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4"/>
      <c r="R25" s="3"/>
    </row>
    <row r="26" spans="1:18" x14ac:dyDescent="0.35">
      <c r="A26" s="1" t="s">
        <v>144</v>
      </c>
      <c r="B26" s="2">
        <v>310160</v>
      </c>
      <c r="E26" s="2" t="s">
        <v>131</v>
      </c>
      <c r="F26" s="2">
        <v>194</v>
      </c>
      <c r="G26" s="2"/>
      <c r="H26" s="2">
        <v>198</v>
      </c>
      <c r="I26" s="2"/>
      <c r="J26" s="2">
        <v>194</v>
      </c>
      <c r="K26" s="2"/>
      <c r="L26" s="2">
        <v>197</v>
      </c>
      <c r="M26" s="2"/>
      <c r="N26" s="2"/>
      <c r="O26" s="2"/>
      <c r="P26" s="2"/>
      <c r="Q26" s="2"/>
      <c r="R26" s="19" t="s">
        <v>162</v>
      </c>
    </row>
    <row r="27" spans="1:18" x14ac:dyDescent="0.35">
      <c r="A27" s="1" t="s">
        <v>24</v>
      </c>
      <c r="B27" s="2">
        <v>126450</v>
      </c>
      <c r="C27" s="2"/>
      <c r="D27" s="2">
        <v>197</v>
      </c>
      <c r="E27" s="2" t="s">
        <v>301</v>
      </c>
      <c r="F27" s="2"/>
      <c r="G27" s="2"/>
      <c r="H27" s="2"/>
      <c r="I27" s="2" t="s">
        <v>131</v>
      </c>
      <c r="J27" s="2">
        <v>191</v>
      </c>
      <c r="K27" s="2"/>
      <c r="L27" s="2">
        <v>189</v>
      </c>
      <c r="M27" s="2"/>
      <c r="N27" s="2"/>
      <c r="O27" s="2"/>
      <c r="P27" s="2"/>
      <c r="Q27" s="2"/>
      <c r="R27" s="19" t="s">
        <v>124</v>
      </c>
    </row>
    <row r="28" spans="1:18" ht="13.9" x14ac:dyDescent="0.4">
      <c r="A28" s="1" t="s">
        <v>183</v>
      </c>
      <c r="B28" s="2">
        <v>600079</v>
      </c>
      <c r="C28" s="4" t="s">
        <v>46</v>
      </c>
      <c r="D28" s="8">
        <v>191</v>
      </c>
      <c r="E28" s="2"/>
      <c r="F28" s="2">
        <v>193</v>
      </c>
      <c r="G28" s="2"/>
      <c r="H28" s="2">
        <v>194</v>
      </c>
      <c r="I28" s="2"/>
      <c r="J28" s="2">
        <v>196</v>
      </c>
      <c r="K28" s="2"/>
      <c r="L28" s="2">
        <v>195</v>
      </c>
      <c r="M28" s="2"/>
      <c r="N28" s="2"/>
      <c r="O28" s="2"/>
      <c r="P28" s="2"/>
      <c r="Q28" s="2"/>
      <c r="R28" s="19" t="s">
        <v>148</v>
      </c>
    </row>
    <row r="29" spans="1:18" x14ac:dyDescent="0.35">
      <c r="A29" s="5" t="s">
        <v>76</v>
      </c>
      <c r="B29" s="2">
        <v>687611</v>
      </c>
      <c r="C29" s="2"/>
      <c r="D29" s="2">
        <v>197</v>
      </c>
      <c r="E29" s="2"/>
      <c r="F29" s="2">
        <v>194</v>
      </c>
      <c r="G29" s="2"/>
      <c r="H29" s="2">
        <v>198</v>
      </c>
      <c r="I29" s="2"/>
      <c r="J29" s="2">
        <v>197</v>
      </c>
      <c r="K29" s="2"/>
      <c r="L29" s="2">
        <v>197</v>
      </c>
      <c r="M29" s="2"/>
      <c r="N29" s="2"/>
      <c r="O29" s="2"/>
      <c r="P29" s="2"/>
      <c r="Q29" s="2"/>
      <c r="R29" s="19" t="s">
        <v>125</v>
      </c>
    </row>
    <row r="30" spans="1:18" x14ac:dyDescent="0.35">
      <c r="A30" s="5" t="s">
        <v>113</v>
      </c>
      <c r="B30" s="2">
        <v>677274</v>
      </c>
      <c r="C30" s="2"/>
      <c r="D30" s="2">
        <v>189</v>
      </c>
      <c r="E30" s="2"/>
      <c r="F30" s="2">
        <v>197</v>
      </c>
      <c r="G30" s="2"/>
      <c r="H30" s="2">
        <v>197</v>
      </c>
      <c r="I30" s="2"/>
      <c r="J30" s="2">
        <v>198</v>
      </c>
      <c r="K30" s="2"/>
      <c r="L30" s="2">
        <v>196</v>
      </c>
      <c r="M30" s="2"/>
      <c r="N30" s="2"/>
      <c r="O30" s="2"/>
      <c r="P30" s="2"/>
      <c r="Q30" s="2"/>
      <c r="R30" s="19" t="s">
        <v>161</v>
      </c>
    </row>
    <row r="31" spans="1:18" x14ac:dyDescent="0.35">
      <c r="A31" s="1" t="s">
        <v>184</v>
      </c>
      <c r="B31" s="8">
        <v>808598</v>
      </c>
      <c r="C31" s="2" t="s">
        <v>43</v>
      </c>
      <c r="I31" s="2" t="s">
        <v>131</v>
      </c>
      <c r="J31" s="2">
        <v>185</v>
      </c>
      <c r="K31" s="2"/>
      <c r="L31" s="2">
        <v>189</v>
      </c>
      <c r="M31" s="2"/>
      <c r="N31" s="2"/>
      <c r="O31" s="2"/>
      <c r="P31" s="2"/>
      <c r="Q31" s="2"/>
      <c r="R31" s="1" t="s">
        <v>267</v>
      </c>
    </row>
    <row r="32" spans="1:18" ht="13.9" x14ac:dyDescent="0.4">
      <c r="A32" s="5" t="s">
        <v>269</v>
      </c>
      <c r="B32" s="2">
        <v>295527</v>
      </c>
      <c r="C32" s="4" t="s">
        <v>46</v>
      </c>
      <c r="D32" s="8">
        <v>193</v>
      </c>
      <c r="E32" s="2"/>
      <c r="F32" s="2">
        <v>194</v>
      </c>
      <c r="G32" s="2"/>
      <c r="H32" s="2">
        <v>195</v>
      </c>
      <c r="I32" s="2"/>
      <c r="J32" s="2">
        <v>196</v>
      </c>
      <c r="K32" s="2"/>
      <c r="L32" s="2">
        <v>197</v>
      </c>
      <c r="M32" s="2"/>
      <c r="N32" s="2"/>
      <c r="O32" s="2"/>
      <c r="P32" s="2"/>
      <c r="Q32" s="2"/>
      <c r="R32" s="1" t="s">
        <v>143</v>
      </c>
    </row>
    <row r="33" spans="1:20" x14ac:dyDescent="0.35">
      <c r="A33" s="5" t="s">
        <v>26</v>
      </c>
      <c r="B33" s="2">
        <v>126466</v>
      </c>
      <c r="C33" s="2"/>
      <c r="D33" s="2">
        <v>193</v>
      </c>
      <c r="E33" s="2"/>
      <c r="F33" s="2">
        <v>195</v>
      </c>
      <c r="G33" s="2"/>
      <c r="H33" s="2">
        <v>197</v>
      </c>
      <c r="I33" s="2"/>
      <c r="J33" s="2">
        <v>194</v>
      </c>
      <c r="K33" s="2"/>
      <c r="L33" s="2">
        <v>195</v>
      </c>
      <c r="M33" s="2"/>
      <c r="N33" s="2"/>
      <c r="O33" s="2"/>
      <c r="P33" s="2"/>
      <c r="Q33" s="2"/>
    </row>
    <row r="34" spans="1:20" x14ac:dyDescent="0.35"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"/>
    </row>
    <row r="35" spans="1:20" x14ac:dyDescent="0.35">
      <c r="K35" s="2"/>
      <c r="L35" s="2"/>
      <c r="M35" s="2"/>
      <c r="N35" s="2"/>
      <c r="O35" s="2"/>
      <c r="P35" s="2"/>
      <c r="Q35" s="2"/>
      <c r="R35" s="1"/>
    </row>
    <row r="36" spans="1:20" x14ac:dyDescent="0.35">
      <c r="A36" s="1" t="s">
        <v>47</v>
      </c>
      <c r="B36" s="2">
        <v>332256</v>
      </c>
      <c r="C36" s="2"/>
      <c r="D36" s="2">
        <v>188</v>
      </c>
      <c r="E36" s="2"/>
      <c r="F36" s="2">
        <v>192</v>
      </c>
      <c r="G36" s="2"/>
      <c r="H36" s="2">
        <v>190</v>
      </c>
      <c r="I36" s="2" t="s">
        <v>301</v>
      </c>
      <c r="J36" s="2"/>
      <c r="K36" s="2"/>
      <c r="L36" s="2"/>
      <c r="M36" s="2"/>
      <c r="N36" s="2"/>
      <c r="O36" s="2"/>
      <c r="P36" s="2"/>
      <c r="Q36" s="2"/>
      <c r="R36" s="1"/>
    </row>
    <row r="37" spans="1:20" x14ac:dyDescent="0.35">
      <c r="A37" s="1" t="s">
        <v>116</v>
      </c>
      <c r="B37" s="2">
        <v>314983</v>
      </c>
      <c r="C37" s="2"/>
      <c r="D37" s="2">
        <v>191</v>
      </c>
      <c r="E37" s="2"/>
      <c r="F37" s="2">
        <v>190</v>
      </c>
      <c r="G37" s="2"/>
      <c r="H37" s="2">
        <v>191</v>
      </c>
      <c r="I37" s="2" t="s">
        <v>301</v>
      </c>
      <c r="M37" s="2"/>
      <c r="R37" s="1"/>
    </row>
    <row r="38" spans="1:20" x14ac:dyDescent="0.35">
      <c r="A38" s="1"/>
      <c r="B38" s="2"/>
    </row>
    <row r="40" spans="1:20" x14ac:dyDescent="0.35">
      <c r="P40" s="10"/>
    </row>
    <row r="41" spans="1:20" x14ac:dyDescent="0.35">
      <c r="P41" s="10"/>
    </row>
    <row r="42" spans="1:20" x14ac:dyDescent="0.35">
      <c r="B42" s="8" t="s">
        <v>0</v>
      </c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 t="s">
        <v>96</v>
      </c>
    </row>
    <row r="43" spans="1:20" x14ac:dyDescent="0.35">
      <c r="A43" s="19" t="s">
        <v>96</v>
      </c>
      <c r="B43" s="2"/>
      <c r="C43" s="2"/>
      <c r="D43" s="2">
        <v>1558</v>
      </c>
      <c r="E43" s="2"/>
      <c r="F43" s="2">
        <v>1549</v>
      </c>
      <c r="G43" s="2"/>
      <c r="H43" s="2"/>
      <c r="I43" s="2"/>
      <c r="J43" s="2">
        <v>1564</v>
      </c>
      <c r="K43" s="2"/>
      <c r="L43" s="2">
        <v>1556</v>
      </c>
      <c r="M43" s="2"/>
      <c r="N43" s="2"/>
      <c r="O43" s="2"/>
      <c r="P43" s="2"/>
      <c r="Q43" s="2"/>
    </row>
    <row r="44" spans="1:20" ht="13.9" x14ac:dyDescent="0.4">
      <c r="A44" s="3" t="s">
        <v>121</v>
      </c>
      <c r="B44" s="8" t="s">
        <v>9</v>
      </c>
      <c r="D44" s="4">
        <f>SUM(D45:D60)</f>
        <v>1582</v>
      </c>
      <c r="E44" s="2"/>
      <c r="F44" s="4">
        <f>SUM(F45:F59)</f>
        <v>1570</v>
      </c>
      <c r="G44" s="2"/>
      <c r="H44" s="4">
        <f>SUM(H45:H59)</f>
        <v>1574</v>
      </c>
      <c r="I44" s="2"/>
      <c r="J44" s="4">
        <f>SUM(J45:J59)</f>
        <v>1580</v>
      </c>
      <c r="K44" s="2"/>
      <c r="L44" s="4">
        <f>SUM(L45:L59)</f>
        <v>1572</v>
      </c>
      <c r="M44" s="2"/>
      <c r="N44" s="4">
        <f>SUM(N45:N59)</f>
        <v>0</v>
      </c>
      <c r="O44" s="2"/>
      <c r="P44" s="4">
        <f>SUM(P45:P59)</f>
        <v>0</v>
      </c>
      <c r="Q44" s="4">
        <f>SUM(D44:P44)</f>
        <v>7878</v>
      </c>
      <c r="R44" s="3"/>
      <c r="T44" s="13"/>
    </row>
    <row r="45" spans="1:20" ht="13.9" x14ac:dyDescent="0.4">
      <c r="A45" s="9"/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4"/>
      <c r="R45" s="3"/>
      <c r="T45" s="13"/>
    </row>
    <row r="46" spans="1:20" x14ac:dyDescent="0.35">
      <c r="A46" s="7" t="s">
        <v>42</v>
      </c>
      <c r="B46" s="8">
        <v>584260</v>
      </c>
      <c r="D46" s="8">
        <v>199</v>
      </c>
      <c r="E46" s="2"/>
      <c r="F46" s="2">
        <v>199</v>
      </c>
      <c r="G46" s="2"/>
      <c r="H46" s="2">
        <v>199</v>
      </c>
      <c r="I46" s="2"/>
      <c r="J46" s="2">
        <v>197</v>
      </c>
      <c r="K46" s="2"/>
      <c r="L46" s="2">
        <v>198</v>
      </c>
      <c r="M46" s="2"/>
      <c r="N46" s="2"/>
      <c r="O46" s="2"/>
      <c r="P46" s="2"/>
      <c r="Q46" s="2"/>
      <c r="R46" s="19" t="s">
        <v>148</v>
      </c>
    </row>
    <row r="47" spans="1:20" x14ac:dyDescent="0.35">
      <c r="A47" s="1" t="s">
        <v>135</v>
      </c>
      <c r="B47" s="8">
        <v>318618</v>
      </c>
      <c r="E47" s="2" t="s">
        <v>131</v>
      </c>
      <c r="F47" s="8">
        <v>192</v>
      </c>
      <c r="G47" s="2"/>
      <c r="H47" s="2">
        <v>195</v>
      </c>
      <c r="I47" s="2"/>
      <c r="J47" s="2">
        <v>196</v>
      </c>
      <c r="K47" s="2"/>
      <c r="L47" s="2">
        <v>199</v>
      </c>
      <c r="M47" s="2"/>
      <c r="N47" s="2"/>
      <c r="O47" s="2"/>
      <c r="P47" s="2"/>
      <c r="Q47" s="2"/>
      <c r="R47" s="19" t="s">
        <v>145</v>
      </c>
    </row>
    <row r="48" spans="1:20" x14ac:dyDescent="0.35">
      <c r="A48" s="12" t="s">
        <v>40</v>
      </c>
      <c r="B48" s="8">
        <v>291510</v>
      </c>
      <c r="D48" s="2">
        <v>198</v>
      </c>
      <c r="E48" s="2"/>
      <c r="F48" s="2">
        <v>196</v>
      </c>
      <c r="G48" s="2"/>
      <c r="H48" s="2">
        <v>198</v>
      </c>
      <c r="I48" s="2"/>
      <c r="J48" s="2">
        <v>198</v>
      </c>
      <c r="K48" s="2"/>
      <c r="L48" s="2">
        <v>196</v>
      </c>
      <c r="M48" s="2"/>
      <c r="N48" s="2"/>
      <c r="O48" s="2"/>
      <c r="P48" s="2"/>
      <c r="Q48" s="2"/>
      <c r="R48" s="19" t="s">
        <v>162</v>
      </c>
    </row>
    <row r="49" spans="1:18" x14ac:dyDescent="0.35">
      <c r="A49" s="12" t="s">
        <v>41</v>
      </c>
      <c r="B49" s="8">
        <v>291806</v>
      </c>
      <c r="D49" s="2">
        <v>199</v>
      </c>
      <c r="E49" s="2"/>
      <c r="F49" s="2">
        <v>195</v>
      </c>
      <c r="G49" s="2"/>
      <c r="H49" s="2">
        <v>193</v>
      </c>
      <c r="I49" s="2"/>
      <c r="J49" s="2">
        <v>194</v>
      </c>
      <c r="K49" s="2"/>
      <c r="L49" s="2">
        <v>196</v>
      </c>
      <c r="M49" s="2"/>
      <c r="N49" s="2"/>
      <c r="O49" s="2"/>
      <c r="P49" s="2"/>
      <c r="Q49" s="2"/>
      <c r="R49" s="19" t="s">
        <v>143</v>
      </c>
    </row>
    <row r="50" spans="1:18" ht="13.9" x14ac:dyDescent="0.4">
      <c r="A50" s="1" t="s">
        <v>253</v>
      </c>
      <c r="B50" s="8">
        <v>310904</v>
      </c>
      <c r="D50" s="2">
        <v>197</v>
      </c>
      <c r="E50" s="2"/>
      <c r="F50" s="2">
        <v>197</v>
      </c>
      <c r="G50" s="2"/>
      <c r="H50" s="2">
        <v>196</v>
      </c>
      <c r="I50" s="2"/>
      <c r="J50" s="4">
        <v>200</v>
      </c>
      <c r="K50" s="2"/>
      <c r="L50" s="2">
        <v>197</v>
      </c>
      <c r="M50" s="2"/>
      <c r="N50" s="2"/>
      <c r="O50" s="2"/>
      <c r="P50" s="2"/>
      <c r="Q50" s="2"/>
      <c r="R50" s="19" t="s">
        <v>125</v>
      </c>
    </row>
    <row r="51" spans="1:18" x14ac:dyDescent="0.35">
      <c r="A51" s="5" t="s">
        <v>97</v>
      </c>
      <c r="B51" s="8">
        <v>291732</v>
      </c>
      <c r="C51" s="8" t="s">
        <v>2</v>
      </c>
      <c r="D51" s="2">
        <v>199</v>
      </c>
      <c r="E51" s="2"/>
      <c r="F51" s="2">
        <v>197</v>
      </c>
      <c r="G51" s="2"/>
      <c r="H51" s="2">
        <v>198</v>
      </c>
      <c r="I51" s="2"/>
      <c r="J51" s="2">
        <v>198</v>
      </c>
      <c r="K51" s="2"/>
      <c r="L51" s="2">
        <v>198</v>
      </c>
      <c r="M51" s="2"/>
      <c r="N51" s="2"/>
      <c r="O51" s="2"/>
      <c r="P51" s="2"/>
      <c r="Q51" s="2"/>
      <c r="R51" s="1" t="s">
        <v>161</v>
      </c>
    </row>
    <row r="52" spans="1:18" ht="13.9" x14ac:dyDescent="0.4">
      <c r="A52" s="5" t="s">
        <v>85</v>
      </c>
      <c r="B52" s="8">
        <v>516027</v>
      </c>
      <c r="D52" s="4">
        <v>200</v>
      </c>
      <c r="E52" s="2"/>
      <c r="F52" s="4">
        <v>200</v>
      </c>
      <c r="G52" s="2"/>
      <c r="H52" s="2">
        <v>198</v>
      </c>
      <c r="I52" s="2"/>
      <c r="J52" s="4">
        <v>200</v>
      </c>
      <c r="K52" s="2"/>
      <c r="L52" s="2">
        <v>199</v>
      </c>
      <c r="M52" s="2"/>
      <c r="N52" s="2"/>
      <c r="O52" s="2"/>
      <c r="P52" s="2"/>
      <c r="Q52" s="2"/>
      <c r="R52" s="1" t="s">
        <v>147</v>
      </c>
    </row>
    <row r="53" spans="1:18" x14ac:dyDescent="0.35">
      <c r="A53" s="1" t="s">
        <v>324</v>
      </c>
      <c r="B53" s="8">
        <v>683814</v>
      </c>
      <c r="K53" s="2" t="s">
        <v>131</v>
      </c>
      <c r="L53" s="2">
        <v>189</v>
      </c>
      <c r="M53" s="2"/>
      <c r="N53" s="2"/>
      <c r="O53" s="2"/>
      <c r="P53" s="2"/>
      <c r="Q53" s="2"/>
    </row>
    <row r="54" spans="1:18" x14ac:dyDescent="0.3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8" x14ac:dyDescent="0.35">
      <c r="A55" s="1" t="s">
        <v>175</v>
      </c>
      <c r="B55" s="8">
        <v>325814</v>
      </c>
      <c r="D55" s="2">
        <v>193</v>
      </c>
      <c r="E55" s="2" t="s">
        <v>301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6"/>
    </row>
    <row r="56" spans="1:18" x14ac:dyDescent="0.35">
      <c r="A56" s="7" t="s">
        <v>64</v>
      </c>
      <c r="B56" s="8">
        <v>305148</v>
      </c>
      <c r="D56" s="2">
        <v>197</v>
      </c>
      <c r="E56" s="2"/>
      <c r="F56" s="2">
        <v>194</v>
      </c>
      <c r="H56" s="8">
        <v>197</v>
      </c>
      <c r="I56" s="2"/>
      <c r="J56" s="2">
        <v>197</v>
      </c>
      <c r="K56" s="2" t="s">
        <v>301</v>
      </c>
      <c r="L56" s="2"/>
      <c r="M56" s="2"/>
      <c r="N56" s="2"/>
      <c r="O56" s="2"/>
      <c r="P56" s="6"/>
    </row>
    <row r="57" spans="1:18" x14ac:dyDescent="0.35">
      <c r="A57" s="5"/>
      <c r="G57" s="2"/>
      <c r="H57" s="2"/>
      <c r="I57" s="2"/>
      <c r="J57" s="2"/>
      <c r="K57" s="2"/>
      <c r="L57" s="2"/>
      <c r="M57" s="2"/>
    </row>
    <row r="58" spans="1:18" x14ac:dyDescent="0.35">
      <c r="E58" s="2"/>
      <c r="F58" s="2"/>
      <c r="G58" s="2"/>
      <c r="H58" s="2"/>
    </row>
    <row r="59" spans="1:18" x14ac:dyDescent="0.35">
      <c r="D59" s="2"/>
      <c r="E59" s="7"/>
      <c r="F59" s="7"/>
      <c r="G59" s="7"/>
      <c r="H59" s="7"/>
      <c r="I59" s="1"/>
      <c r="J59" s="7"/>
      <c r="M59" s="2"/>
    </row>
    <row r="60" spans="1:18" x14ac:dyDescent="0.35">
      <c r="D60" s="2"/>
      <c r="E60" s="7"/>
      <c r="F60" s="7"/>
      <c r="G60" s="7"/>
      <c r="H60" s="7"/>
      <c r="I60" s="7"/>
      <c r="J60" s="7"/>
    </row>
    <row r="61" spans="1:18" x14ac:dyDescent="0.35">
      <c r="D61" s="2"/>
    </row>
    <row r="62" spans="1:18" x14ac:dyDescent="0.35">
      <c r="A62" s="12"/>
      <c r="F62" s="10"/>
    </row>
    <row r="63" spans="1:18" x14ac:dyDescent="0.35">
      <c r="B63" s="8" t="s">
        <v>0</v>
      </c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x14ac:dyDescent="0.35">
      <c r="A64" s="19" t="s">
        <v>96</v>
      </c>
      <c r="D64" s="2">
        <v>1557</v>
      </c>
      <c r="F64" s="2">
        <v>1540</v>
      </c>
      <c r="H64" s="2">
        <v>1571</v>
      </c>
      <c r="J64" s="2">
        <v>1558</v>
      </c>
      <c r="L64" s="14">
        <v>1568</v>
      </c>
      <c r="N64" s="2"/>
      <c r="P64" s="2"/>
    </row>
    <row r="65" spans="1:18" ht="13.9" x14ac:dyDescent="0.4">
      <c r="A65" s="3" t="s">
        <v>164</v>
      </c>
      <c r="B65" s="8" t="s">
        <v>9</v>
      </c>
      <c r="D65" s="4">
        <f>SUM(D66:D78)</f>
        <v>1545</v>
      </c>
      <c r="E65" s="2"/>
      <c r="F65" s="4">
        <f>SUM(F66:F78)</f>
        <v>1558</v>
      </c>
      <c r="G65" s="2"/>
      <c r="H65" s="4">
        <f>SUM(H66:H78)</f>
        <v>1558</v>
      </c>
      <c r="I65" s="2"/>
      <c r="J65" s="4">
        <f>SUM(J66:J78)</f>
        <v>1566</v>
      </c>
      <c r="K65" s="2"/>
      <c r="L65" s="4">
        <f>SUM(L66:L77)</f>
        <v>1572</v>
      </c>
      <c r="M65" s="2"/>
      <c r="N65" s="4">
        <f>SUM(N66:N78)</f>
        <v>0</v>
      </c>
      <c r="O65" s="2"/>
      <c r="P65" s="4">
        <f>SUM(P66:P78)</f>
        <v>0</v>
      </c>
      <c r="Q65" s="4">
        <f>SUM(D65:P65)</f>
        <v>7799</v>
      </c>
      <c r="R65" s="3"/>
    </row>
    <row r="66" spans="1:18" ht="13.9" x14ac:dyDescent="0.4">
      <c r="A66" s="9"/>
      <c r="D66" s="4"/>
      <c r="E66" s="2"/>
      <c r="F66" s="4"/>
      <c r="G66" s="2"/>
      <c r="H66" s="4"/>
      <c r="I66" s="2"/>
      <c r="J66" s="2"/>
      <c r="K66" s="2"/>
      <c r="L66" s="2"/>
      <c r="M66" s="2"/>
      <c r="N66" s="4"/>
      <c r="O66" s="2"/>
      <c r="P66" s="4"/>
      <c r="Q66" s="4"/>
      <c r="R66" s="3"/>
    </row>
    <row r="67" spans="1:18" ht="13.9" x14ac:dyDescent="0.4">
      <c r="A67" s="12" t="s">
        <v>34</v>
      </c>
      <c r="B67" s="8">
        <v>313939</v>
      </c>
      <c r="D67" s="2">
        <v>199</v>
      </c>
      <c r="F67" s="2">
        <v>199</v>
      </c>
      <c r="H67" s="4">
        <v>200</v>
      </c>
      <c r="J67" s="4">
        <v>200</v>
      </c>
      <c r="K67" s="2"/>
      <c r="L67" s="4">
        <v>200</v>
      </c>
      <c r="M67" s="2"/>
      <c r="N67" s="2"/>
      <c r="O67" s="2"/>
      <c r="P67" s="2"/>
      <c r="Q67" s="2"/>
      <c r="R67" s="19" t="s">
        <v>143</v>
      </c>
    </row>
    <row r="68" spans="1:18" x14ac:dyDescent="0.35">
      <c r="A68" s="1" t="s">
        <v>128</v>
      </c>
      <c r="B68" s="8">
        <v>586988</v>
      </c>
      <c r="D68" s="8">
        <v>197</v>
      </c>
      <c r="F68" s="8">
        <v>196</v>
      </c>
      <c r="H68" s="2">
        <v>194</v>
      </c>
      <c r="J68" s="2">
        <v>190</v>
      </c>
      <c r="L68" s="2">
        <v>196</v>
      </c>
      <c r="M68" s="2"/>
      <c r="N68" s="2"/>
      <c r="O68" s="2"/>
      <c r="P68" s="2"/>
      <c r="Q68" s="2"/>
      <c r="R68" s="19" t="s">
        <v>125</v>
      </c>
    </row>
    <row r="69" spans="1:18" x14ac:dyDescent="0.35">
      <c r="A69" s="12" t="s">
        <v>35</v>
      </c>
      <c r="B69" s="8">
        <v>539020</v>
      </c>
      <c r="D69" s="2">
        <v>195</v>
      </c>
      <c r="E69" s="2"/>
      <c r="F69" s="2">
        <v>195</v>
      </c>
      <c r="G69" s="2"/>
      <c r="H69" s="2">
        <v>196</v>
      </c>
      <c r="I69" s="2"/>
      <c r="J69" s="2">
        <v>196</v>
      </c>
      <c r="K69" s="2"/>
      <c r="L69" s="2">
        <v>198</v>
      </c>
      <c r="M69" s="2"/>
      <c r="N69" s="2"/>
      <c r="O69" s="2"/>
      <c r="P69" s="2"/>
      <c r="Q69" s="2"/>
      <c r="R69" s="19" t="s">
        <v>161</v>
      </c>
    </row>
    <row r="70" spans="1:18" x14ac:dyDescent="0.35">
      <c r="A70" s="12" t="s">
        <v>36</v>
      </c>
      <c r="B70" s="8">
        <v>277795</v>
      </c>
      <c r="D70" s="2">
        <v>196</v>
      </c>
      <c r="E70" s="2"/>
      <c r="F70" s="2">
        <v>196</v>
      </c>
      <c r="G70" s="2"/>
      <c r="H70" s="2">
        <v>197</v>
      </c>
      <c r="I70" s="2"/>
      <c r="J70" s="2">
        <v>198</v>
      </c>
      <c r="L70" s="2">
        <v>198</v>
      </c>
      <c r="M70" s="2"/>
      <c r="N70" s="2"/>
      <c r="O70" s="2"/>
      <c r="P70" s="2"/>
      <c r="Q70" s="2"/>
      <c r="R70" s="19" t="s">
        <v>148</v>
      </c>
    </row>
    <row r="71" spans="1:18" ht="13.9" x14ac:dyDescent="0.4">
      <c r="A71" s="12" t="s">
        <v>37</v>
      </c>
      <c r="B71" s="8">
        <v>277794</v>
      </c>
      <c r="D71" s="2"/>
      <c r="E71" s="2" t="s">
        <v>131</v>
      </c>
      <c r="F71" s="2">
        <v>199</v>
      </c>
      <c r="H71" s="2">
        <v>197</v>
      </c>
      <c r="I71" s="2"/>
      <c r="J71" s="4">
        <v>200</v>
      </c>
      <c r="K71" s="2"/>
      <c r="L71" s="2">
        <v>199</v>
      </c>
      <c r="M71" s="2"/>
      <c r="N71" s="2"/>
      <c r="O71" s="2"/>
      <c r="P71" s="2"/>
      <c r="Q71" s="2"/>
      <c r="R71" s="19" t="s">
        <v>162</v>
      </c>
    </row>
    <row r="72" spans="1:18" x14ac:dyDescent="0.35">
      <c r="A72" s="1" t="s">
        <v>281</v>
      </c>
      <c r="B72" s="8">
        <v>676289</v>
      </c>
      <c r="D72" s="8">
        <v>191</v>
      </c>
      <c r="E72" s="2"/>
      <c r="F72" s="2">
        <v>191</v>
      </c>
      <c r="H72" s="8">
        <v>191</v>
      </c>
      <c r="J72" s="2">
        <v>197</v>
      </c>
      <c r="L72" s="2">
        <v>196</v>
      </c>
      <c r="M72" s="2"/>
      <c r="O72" s="2"/>
      <c r="P72" s="2"/>
      <c r="Q72" s="2"/>
      <c r="R72" s="1" t="s">
        <v>145</v>
      </c>
    </row>
    <row r="73" spans="1:18" x14ac:dyDescent="0.35">
      <c r="A73" s="1" t="s">
        <v>282</v>
      </c>
      <c r="B73" s="8">
        <v>660002</v>
      </c>
      <c r="D73" s="8">
        <v>190</v>
      </c>
      <c r="E73" s="2"/>
      <c r="F73" s="2">
        <v>186</v>
      </c>
      <c r="G73" s="2"/>
      <c r="H73" s="2">
        <v>190</v>
      </c>
      <c r="I73" s="2"/>
      <c r="J73" s="2">
        <v>188</v>
      </c>
      <c r="K73" s="2"/>
      <c r="L73" s="2">
        <v>189</v>
      </c>
      <c r="M73" s="2"/>
      <c r="N73" s="2"/>
      <c r="O73" s="2"/>
      <c r="P73" s="2"/>
      <c r="Q73" s="2"/>
      <c r="R73" s="1" t="s">
        <v>124</v>
      </c>
    </row>
    <row r="74" spans="1:18" x14ac:dyDescent="0.35">
      <c r="A74" s="5" t="s">
        <v>38</v>
      </c>
      <c r="B74" s="8">
        <v>112902</v>
      </c>
      <c r="D74" s="2">
        <v>193</v>
      </c>
      <c r="E74" s="2"/>
      <c r="F74" s="2">
        <v>196</v>
      </c>
      <c r="G74" s="2"/>
      <c r="H74" s="2">
        <v>193</v>
      </c>
      <c r="I74" s="2"/>
      <c r="J74" s="2">
        <v>197</v>
      </c>
      <c r="K74" s="2"/>
      <c r="L74" s="2">
        <v>196</v>
      </c>
      <c r="M74" s="2"/>
      <c r="N74" s="2"/>
      <c r="O74" s="2"/>
      <c r="P74" s="2"/>
      <c r="Q74" s="2"/>
    </row>
    <row r="75" spans="1:18" x14ac:dyDescent="0.35">
      <c r="J75" s="2"/>
      <c r="L75" s="2"/>
    </row>
    <row r="76" spans="1:18" x14ac:dyDescent="0.35">
      <c r="A76" s="12" t="s">
        <v>39</v>
      </c>
      <c r="B76" s="8">
        <v>271839</v>
      </c>
      <c r="D76" s="2">
        <v>184</v>
      </c>
      <c r="E76" s="2" t="s">
        <v>301</v>
      </c>
      <c r="F76" s="2"/>
      <c r="G76" s="2"/>
      <c r="H76" s="2"/>
      <c r="I76" s="2"/>
      <c r="J76" s="2"/>
      <c r="K76" s="2"/>
      <c r="L76" s="2"/>
      <c r="M76" s="2"/>
      <c r="N76" s="2"/>
    </row>
    <row r="77" spans="1:18" x14ac:dyDescent="0.35">
      <c r="A77" s="1"/>
      <c r="G77" s="2"/>
      <c r="H77" s="2"/>
      <c r="I77" s="2"/>
      <c r="J77" s="2"/>
      <c r="K77" s="2"/>
      <c r="L77" s="2"/>
      <c r="M77" s="2"/>
    </row>
    <row r="78" spans="1:18" x14ac:dyDescent="0.35">
      <c r="A78" s="1"/>
    </row>
    <row r="79" spans="1:18" x14ac:dyDescent="0.35">
      <c r="A79" s="1"/>
    </row>
    <row r="80" spans="1:18" x14ac:dyDescent="0.35">
      <c r="C80" s="7"/>
      <c r="D80" s="7"/>
      <c r="E80" s="7"/>
    </row>
    <row r="82" spans="1:18" x14ac:dyDescent="0.35">
      <c r="B82" s="8" t="s">
        <v>0</v>
      </c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 t="s">
        <v>96</v>
      </c>
    </row>
    <row r="83" spans="1:18" x14ac:dyDescent="0.35">
      <c r="A83" s="19" t="s">
        <v>96</v>
      </c>
      <c r="D83" s="8">
        <v>1582</v>
      </c>
      <c r="F83" s="8">
        <v>1566</v>
      </c>
      <c r="H83" s="8">
        <v>1560</v>
      </c>
      <c r="J83" s="8">
        <v>1566</v>
      </c>
      <c r="L83" s="8">
        <v>1553</v>
      </c>
    </row>
    <row r="84" spans="1:18" ht="13.9" x14ac:dyDescent="0.4">
      <c r="A84" s="3" t="s">
        <v>165</v>
      </c>
      <c r="B84" s="8" t="s">
        <v>9</v>
      </c>
      <c r="D84" s="4">
        <f>SUM(D85:D99)</f>
        <v>1558</v>
      </c>
      <c r="E84" s="2"/>
      <c r="F84" s="4">
        <f>SUM(F85:F95)</f>
        <v>1567</v>
      </c>
      <c r="G84" s="2"/>
      <c r="H84" s="4">
        <f>SUM(H85:H95)</f>
        <v>1572</v>
      </c>
      <c r="I84" s="2"/>
      <c r="J84" s="4">
        <f>SUM(J85:J97)</f>
        <v>1558</v>
      </c>
      <c r="K84" s="2"/>
      <c r="L84" s="4">
        <f>SUM(L85:L97)</f>
        <v>1572</v>
      </c>
      <c r="M84" s="2"/>
      <c r="N84" s="4">
        <f>SUM(N86:N97)</f>
        <v>0</v>
      </c>
      <c r="O84" s="2"/>
      <c r="P84" s="4">
        <f>SUM(P85:P97)</f>
        <v>0</v>
      </c>
      <c r="Q84" s="4">
        <f>SUM(D84:P84)</f>
        <v>7827</v>
      </c>
      <c r="R84" s="3"/>
    </row>
    <row r="85" spans="1:18" ht="13.9" x14ac:dyDescent="0.4">
      <c r="A85" s="9"/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4"/>
      <c r="R85" s="3"/>
    </row>
    <row r="86" spans="1:18" ht="13.9" x14ac:dyDescent="0.4">
      <c r="A86" s="1" t="s">
        <v>149</v>
      </c>
      <c r="B86" s="8">
        <v>861723</v>
      </c>
      <c r="C86" s="4" t="s">
        <v>43</v>
      </c>
      <c r="D86" s="2">
        <v>197</v>
      </c>
      <c r="E86" s="2"/>
      <c r="F86" s="2">
        <v>195</v>
      </c>
      <c r="G86" s="2"/>
      <c r="H86" s="2">
        <v>196</v>
      </c>
      <c r="I86" s="2"/>
      <c r="J86" s="2">
        <v>195</v>
      </c>
      <c r="K86" s="2"/>
      <c r="L86" s="2">
        <v>197</v>
      </c>
      <c r="M86" s="2"/>
      <c r="N86" s="2"/>
      <c r="O86" s="2"/>
      <c r="P86" s="2"/>
      <c r="Q86" s="2"/>
      <c r="R86" s="19" t="s">
        <v>124</v>
      </c>
    </row>
    <row r="87" spans="1:18" ht="13.9" x14ac:dyDescent="0.4">
      <c r="A87" s="7" t="s">
        <v>86</v>
      </c>
      <c r="B87" s="8">
        <v>456616</v>
      </c>
      <c r="D87" s="2">
        <v>195</v>
      </c>
      <c r="E87" s="2"/>
      <c r="F87" s="2">
        <v>194</v>
      </c>
      <c r="G87" s="2"/>
      <c r="H87" s="2">
        <v>198</v>
      </c>
      <c r="I87" s="2"/>
      <c r="J87" s="2">
        <v>197</v>
      </c>
      <c r="K87" s="2"/>
      <c r="L87" s="4">
        <v>200</v>
      </c>
      <c r="M87" s="2"/>
      <c r="N87" s="2"/>
      <c r="O87" s="2"/>
      <c r="P87" s="2"/>
      <c r="Q87" s="2"/>
      <c r="R87" s="19" t="s">
        <v>162</v>
      </c>
    </row>
    <row r="88" spans="1:18" x14ac:dyDescent="0.35">
      <c r="A88" s="7" t="s">
        <v>15</v>
      </c>
      <c r="B88" s="8">
        <v>123221</v>
      </c>
      <c r="D88" s="2">
        <v>196</v>
      </c>
      <c r="E88" s="2"/>
      <c r="F88" s="2">
        <v>195</v>
      </c>
      <c r="G88" s="2"/>
      <c r="H88" s="2">
        <v>196</v>
      </c>
      <c r="I88" s="2"/>
      <c r="J88" s="2">
        <v>192</v>
      </c>
      <c r="K88" s="2"/>
      <c r="L88" s="2">
        <v>197</v>
      </c>
      <c r="M88" s="2"/>
      <c r="N88" s="2"/>
      <c r="O88" s="2"/>
      <c r="P88" s="2"/>
      <c r="Q88" s="2"/>
      <c r="R88" s="19" t="s">
        <v>145</v>
      </c>
    </row>
    <row r="89" spans="1:18" x14ac:dyDescent="0.35">
      <c r="A89" s="1" t="s">
        <v>68</v>
      </c>
      <c r="B89" s="8">
        <v>294908</v>
      </c>
      <c r="D89" s="2">
        <v>191</v>
      </c>
      <c r="E89" s="2"/>
      <c r="F89" s="2">
        <v>192</v>
      </c>
      <c r="G89" s="2"/>
      <c r="H89" s="2">
        <v>193</v>
      </c>
      <c r="I89" s="2"/>
      <c r="J89" s="2">
        <v>193</v>
      </c>
      <c r="K89" s="2"/>
      <c r="L89" s="2">
        <v>193</v>
      </c>
      <c r="M89" s="2"/>
      <c r="N89" s="2"/>
      <c r="O89" s="2"/>
      <c r="P89" s="2"/>
      <c r="Q89" s="2"/>
      <c r="R89" s="19" t="s">
        <v>147</v>
      </c>
    </row>
    <row r="90" spans="1:18" x14ac:dyDescent="0.35">
      <c r="A90" s="7" t="s">
        <v>87</v>
      </c>
      <c r="B90" s="8">
        <v>301185</v>
      </c>
      <c r="D90" s="2">
        <v>197</v>
      </c>
      <c r="E90" s="2"/>
      <c r="F90" s="2">
        <v>197</v>
      </c>
      <c r="G90" s="2"/>
      <c r="H90" s="2">
        <v>199</v>
      </c>
      <c r="I90" s="2"/>
      <c r="J90" s="2">
        <v>196</v>
      </c>
      <c r="K90" s="2"/>
      <c r="L90" s="2">
        <v>198</v>
      </c>
      <c r="M90" s="2"/>
      <c r="N90" s="2"/>
      <c r="O90" s="2"/>
      <c r="P90" s="2"/>
      <c r="Q90" s="2"/>
      <c r="R90" s="19" t="s">
        <v>143</v>
      </c>
    </row>
    <row r="91" spans="1:18" ht="13.9" x14ac:dyDescent="0.4">
      <c r="A91" s="7" t="s">
        <v>16</v>
      </c>
      <c r="B91" s="8">
        <v>278932</v>
      </c>
      <c r="D91" s="2">
        <v>198</v>
      </c>
      <c r="E91" s="2"/>
      <c r="F91" s="2">
        <v>198</v>
      </c>
      <c r="G91" s="2"/>
      <c r="H91" s="4">
        <v>200</v>
      </c>
      <c r="I91" s="2"/>
      <c r="J91" s="2">
        <v>197</v>
      </c>
      <c r="K91" s="2"/>
      <c r="L91" s="2">
        <v>199</v>
      </c>
      <c r="M91" s="2"/>
      <c r="N91" s="2"/>
      <c r="O91" s="2"/>
      <c r="P91" s="2"/>
      <c r="Q91" s="2"/>
      <c r="R91" s="1" t="s">
        <v>125</v>
      </c>
    </row>
    <row r="92" spans="1:18" x14ac:dyDescent="0.35">
      <c r="A92" s="7" t="s">
        <v>17</v>
      </c>
      <c r="B92" s="8">
        <v>125659</v>
      </c>
      <c r="D92" s="2">
        <v>192</v>
      </c>
      <c r="E92" s="2"/>
      <c r="F92" s="2">
        <v>197</v>
      </c>
      <c r="G92" s="2"/>
      <c r="H92" s="2">
        <v>193</v>
      </c>
      <c r="I92" s="2"/>
      <c r="J92" s="2">
        <v>195</v>
      </c>
      <c r="K92" s="2"/>
      <c r="L92" s="2">
        <v>196</v>
      </c>
      <c r="M92" s="2"/>
      <c r="N92" s="2"/>
      <c r="O92" s="2"/>
      <c r="P92" s="2"/>
      <c r="Q92" s="2"/>
      <c r="R92" s="1" t="s">
        <v>161</v>
      </c>
    </row>
    <row r="93" spans="1:18" x14ac:dyDescent="0.35">
      <c r="A93" s="1" t="s">
        <v>139</v>
      </c>
      <c r="B93" s="8">
        <v>773915</v>
      </c>
      <c r="E93" s="2" t="s">
        <v>131</v>
      </c>
      <c r="F93" s="2">
        <v>199</v>
      </c>
      <c r="G93" s="2"/>
      <c r="H93" s="2">
        <v>197</v>
      </c>
      <c r="I93" s="2"/>
      <c r="J93" s="2">
        <v>193</v>
      </c>
      <c r="K93" s="2"/>
      <c r="L93" s="2">
        <v>192</v>
      </c>
      <c r="M93" s="2"/>
      <c r="N93" s="2"/>
      <c r="O93" s="2"/>
      <c r="P93" s="2"/>
      <c r="Q93" s="2"/>
    </row>
    <row r="94" spans="1:18" x14ac:dyDescent="0.35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35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8" x14ac:dyDescent="0.35">
      <c r="A96" s="1" t="s">
        <v>82</v>
      </c>
      <c r="B96" s="8">
        <v>312424</v>
      </c>
      <c r="D96" s="2">
        <v>192</v>
      </c>
      <c r="E96" s="2" t="s">
        <v>301</v>
      </c>
      <c r="I96" s="2"/>
      <c r="J96" s="2"/>
      <c r="K96" s="2"/>
      <c r="L96" s="2"/>
      <c r="M96" s="2"/>
      <c r="N96" s="2"/>
      <c r="O96" s="2"/>
      <c r="P96" s="2"/>
    </row>
    <row r="97" spans="1:18" x14ac:dyDescent="0.35">
      <c r="A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8" x14ac:dyDescent="0.35">
      <c r="A98" s="1"/>
      <c r="D98" s="2"/>
      <c r="K98" s="2"/>
      <c r="R98" s="1"/>
    </row>
    <row r="99" spans="1:18" x14ac:dyDescent="0.35">
      <c r="A99" s="1"/>
      <c r="B99" s="2"/>
      <c r="C99" s="2"/>
      <c r="D99" s="2"/>
    </row>
    <row r="100" spans="1:18" x14ac:dyDescent="0.35">
      <c r="Q100" s="8" t="s">
        <v>2</v>
      </c>
    </row>
    <row r="101" spans="1:18" x14ac:dyDescent="0.35">
      <c r="B101" s="8" t="s">
        <v>0</v>
      </c>
      <c r="D101" s="8" t="s">
        <v>1</v>
      </c>
      <c r="F101" s="8" t="s">
        <v>3</v>
      </c>
      <c r="H101" s="8" t="s">
        <v>4</v>
      </c>
      <c r="J101" s="8" t="s">
        <v>5</v>
      </c>
      <c r="L101" s="8" t="s">
        <v>6</v>
      </c>
      <c r="N101" s="8" t="s">
        <v>7</v>
      </c>
      <c r="P101" s="8" t="s">
        <v>8</v>
      </c>
      <c r="Q101" s="8" t="s">
        <v>9</v>
      </c>
    </row>
    <row r="102" spans="1:18" x14ac:dyDescent="0.35">
      <c r="A102" s="19" t="s">
        <v>96</v>
      </c>
      <c r="D102" s="8">
        <v>1539</v>
      </c>
      <c r="F102" s="8">
        <v>1567</v>
      </c>
      <c r="H102" s="8">
        <v>1574</v>
      </c>
      <c r="J102" s="8">
        <v>1564</v>
      </c>
      <c r="L102" s="8">
        <v>1572</v>
      </c>
    </row>
    <row r="103" spans="1:18" ht="13.9" x14ac:dyDescent="0.4">
      <c r="A103" s="3" t="s">
        <v>166</v>
      </c>
      <c r="B103" s="8" t="s">
        <v>9</v>
      </c>
      <c r="D103" s="4">
        <f>SUM(D104:D119)</f>
        <v>1561</v>
      </c>
      <c r="E103" s="2"/>
      <c r="F103" s="4">
        <f>SUM(F104:F119)</f>
        <v>1566</v>
      </c>
      <c r="G103" s="2"/>
      <c r="H103" s="4">
        <f>SUM(H104:H116)</f>
        <v>1564</v>
      </c>
      <c r="I103" s="2"/>
      <c r="J103" s="4">
        <f>SUM(J104:J115)</f>
        <v>1571</v>
      </c>
      <c r="K103" s="2"/>
      <c r="L103" s="4">
        <f>SUM(L104:L119)</f>
        <v>1568</v>
      </c>
      <c r="M103" s="2"/>
      <c r="N103" s="4">
        <f>SUM(N104:N119)</f>
        <v>0</v>
      </c>
      <c r="O103" s="2"/>
      <c r="P103" s="4">
        <f>SUM(P105:P117)</f>
        <v>0</v>
      </c>
      <c r="Q103" s="4">
        <f>SUM(D103:P103)</f>
        <v>7830</v>
      </c>
      <c r="R103" s="3"/>
    </row>
    <row r="104" spans="1:18" ht="13.9" x14ac:dyDescent="0.4">
      <c r="A104" s="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"/>
      <c r="R104" s="3"/>
    </row>
    <row r="105" spans="1:18" x14ac:dyDescent="0.35">
      <c r="A105" s="12" t="s">
        <v>29</v>
      </c>
      <c r="B105" s="8">
        <v>160993</v>
      </c>
      <c r="D105" s="2">
        <v>194</v>
      </c>
      <c r="E105" s="2"/>
      <c r="F105" s="2">
        <v>198</v>
      </c>
      <c r="G105" s="2"/>
      <c r="H105" s="2">
        <v>196</v>
      </c>
      <c r="I105" s="2"/>
      <c r="J105" s="2">
        <v>194</v>
      </c>
      <c r="K105" s="2"/>
      <c r="L105" s="2">
        <v>190</v>
      </c>
      <c r="M105" s="2"/>
      <c r="N105" s="2"/>
      <c r="O105" s="2"/>
      <c r="P105" s="2"/>
      <c r="Q105" s="2"/>
      <c r="R105" s="19" t="s">
        <v>145</v>
      </c>
    </row>
    <row r="106" spans="1:18" ht="13.9" x14ac:dyDescent="0.4">
      <c r="A106" s="12" t="s">
        <v>27</v>
      </c>
      <c r="B106" s="8">
        <v>161656</v>
      </c>
      <c r="D106" s="4">
        <v>200</v>
      </c>
      <c r="E106" s="2"/>
      <c r="F106" s="4">
        <v>200</v>
      </c>
      <c r="G106" s="2"/>
      <c r="H106" s="2">
        <v>199</v>
      </c>
      <c r="I106" s="2"/>
      <c r="J106" s="2">
        <v>199</v>
      </c>
      <c r="K106" s="2"/>
      <c r="L106" s="2">
        <v>199</v>
      </c>
      <c r="M106" s="2"/>
      <c r="N106" s="2"/>
      <c r="O106" s="2"/>
      <c r="P106" s="2"/>
      <c r="Q106" s="2"/>
      <c r="R106" s="19" t="s">
        <v>148</v>
      </c>
    </row>
    <row r="107" spans="1:18" ht="13.9" x14ac:dyDescent="0.4">
      <c r="A107" s="12" t="s">
        <v>80</v>
      </c>
      <c r="B107" s="8">
        <v>146356</v>
      </c>
      <c r="D107" s="2">
        <v>199</v>
      </c>
      <c r="E107" s="2"/>
      <c r="F107" s="4">
        <v>200</v>
      </c>
      <c r="G107" s="2"/>
      <c r="H107" s="4">
        <v>200</v>
      </c>
      <c r="I107" s="2"/>
      <c r="J107" s="2">
        <v>199</v>
      </c>
      <c r="K107" s="2"/>
      <c r="L107" s="2">
        <v>198</v>
      </c>
      <c r="M107" s="2"/>
      <c r="N107" s="2"/>
      <c r="O107" s="2"/>
      <c r="P107" s="2"/>
      <c r="Q107" s="2"/>
      <c r="R107" s="19" t="s">
        <v>124</v>
      </c>
    </row>
    <row r="108" spans="1:18" x14ac:dyDescent="0.35">
      <c r="A108" s="7" t="s">
        <v>77</v>
      </c>
      <c r="B108" s="8">
        <v>304768</v>
      </c>
      <c r="D108" s="2">
        <v>196</v>
      </c>
      <c r="E108" s="2"/>
      <c r="F108" s="2">
        <v>196</v>
      </c>
      <c r="G108" s="2"/>
      <c r="H108" s="2">
        <v>199</v>
      </c>
      <c r="I108" s="2"/>
      <c r="J108" s="2">
        <v>199</v>
      </c>
      <c r="K108" s="2"/>
      <c r="L108" s="2">
        <v>199</v>
      </c>
      <c r="M108" s="2"/>
      <c r="N108" s="2"/>
      <c r="O108" s="2"/>
      <c r="P108" s="2"/>
      <c r="Q108" s="2"/>
      <c r="R108" s="19" t="s">
        <v>161</v>
      </c>
    </row>
    <row r="109" spans="1:18" x14ac:dyDescent="0.35">
      <c r="A109" s="1" t="s">
        <v>325</v>
      </c>
      <c r="B109" s="8">
        <v>120798</v>
      </c>
      <c r="D109" s="2"/>
      <c r="E109" s="2"/>
      <c r="F109" s="2"/>
      <c r="G109" s="2"/>
      <c r="H109" s="2"/>
      <c r="I109" s="2"/>
      <c r="J109" s="2"/>
      <c r="K109" s="2" t="s">
        <v>131</v>
      </c>
      <c r="L109" s="2">
        <v>194</v>
      </c>
      <c r="M109" s="2"/>
      <c r="N109" s="2"/>
      <c r="O109" s="2"/>
      <c r="P109" s="2"/>
      <c r="Q109" s="2"/>
      <c r="R109" s="19" t="s">
        <v>147</v>
      </c>
    </row>
    <row r="110" spans="1:18" x14ac:dyDescent="0.35">
      <c r="A110" s="12" t="s">
        <v>28</v>
      </c>
      <c r="B110" s="8">
        <v>161015</v>
      </c>
      <c r="D110" s="2">
        <v>195</v>
      </c>
      <c r="E110" s="2"/>
      <c r="F110" s="2">
        <v>196</v>
      </c>
      <c r="G110" s="2"/>
      <c r="H110" s="2">
        <v>196</v>
      </c>
      <c r="I110" s="2"/>
      <c r="J110" s="2">
        <v>199</v>
      </c>
      <c r="K110" s="2"/>
      <c r="L110" s="2">
        <v>194</v>
      </c>
      <c r="M110" s="2"/>
      <c r="N110" s="2"/>
      <c r="O110" s="2"/>
      <c r="P110" s="2"/>
      <c r="Q110" s="2"/>
      <c r="R110" s="1" t="s">
        <v>143</v>
      </c>
    </row>
    <row r="111" spans="1:18" ht="13.9" x14ac:dyDescent="0.4">
      <c r="A111" s="5" t="s">
        <v>108</v>
      </c>
      <c r="B111" s="8">
        <v>600102</v>
      </c>
      <c r="C111" s="4"/>
      <c r="D111" s="2">
        <v>198</v>
      </c>
      <c r="E111" s="2"/>
      <c r="F111" s="2">
        <v>196</v>
      </c>
      <c r="G111" s="2"/>
      <c r="H111" s="2">
        <v>193</v>
      </c>
      <c r="I111" s="2"/>
      <c r="J111" s="2">
        <v>196</v>
      </c>
      <c r="K111" s="2"/>
      <c r="L111" s="2">
        <v>197</v>
      </c>
      <c r="M111" s="2"/>
      <c r="N111" s="2"/>
      <c r="O111" s="2"/>
      <c r="P111" s="2"/>
      <c r="Q111" s="2"/>
      <c r="R111" s="1" t="s">
        <v>125</v>
      </c>
    </row>
    <row r="112" spans="1:18" x14ac:dyDescent="0.35">
      <c r="A112" s="1" t="s">
        <v>109</v>
      </c>
      <c r="B112" s="8">
        <v>600101</v>
      </c>
      <c r="C112" s="2"/>
      <c r="D112" s="2">
        <v>193</v>
      </c>
      <c r="E112" s="2"/>
      <c r="F112" s="2">
        <v>189</v>
      </c>
      <c r="G112" s="2"/>
      <c r="H112" s="2">
        <v>199</v>
      </c>
      <c r="I112" s="2"/>
      <c r="J112" s="2">
        <v>195</v>
      </c>
      <c r="K112" s="2"/>
      <c r="L112" s="2">
        <v>197</v>
      </c>
      <c r="M112" s="2"/>
      <c r="N112" s="2"/>
      <c r="O112" s="2"/>
      <c r="P112" s="2"/>
      <c r="Q112" s="2"/>
    </row>
    <row r="113" spans="1:18" x14ac:dyDescent="0.35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8" x14ac:dyDescent="0.35">
      <c r="M114" s="2"/>
      <c r="N114" s="2"/>
      <c r="O114" s="2"/>
      <c r="P114" s="2"/>
    </row>
    <row r="115" spans="1:18" x14ac:dyDescent="0.35">
      <c r="A115" s="1" t="s">
        <v>208</v>
      </c>
      <c r="B115" s="8">
        <v>167593</v>
      </c>
      <c r="D115" s="2">
        <v>186</v>
      </c>
      <c r="E115" s="2"/>
      <c r="F115" s="2">
        <v>191</v>
      </c>
      <c r="G115" s="2"/>
      <c r="H115" s="2">
        <v>182</v>
      </c>
      <c r="I115" s="2"/>
      <c r="J115" s="2">
        <v>190</v>
      </c>
      <c r="K115" s="2" t="s">
        <v>301</v>
      </c>
      <c r="L115" s="2"/>
      <c r="M115" s="2"/>
      <c r="N115" s="2"/>
      <c r="O115" s="2"/>
      <c r="P115" s="2"/>
    </row>
    <row r="116" spans="1:18" x14ac:dyDescent="0.35">
      <c r="A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35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35">
      <c r="A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35">
      <c r="A119" s="12"/>
    </row>
    <row r="121" spans="1:18" x14ac:dyDescent="0.35">
      <c r="H121" s="10"/>
      <c r="L121" s="14"/>
      <c r="N121" s="10"/>
      <c r="P121" s="10"/>
    </row>
    <row r="122" spans="1:18" x14ac:dyDescent="0.35">
      <c r="B122" s="8" t="s">
        <v>0</v>
      </c>
      <c r="D122" s="8" t="s">
        <v>1</v>
      </c>
      <c r="F122" s="8" t="s">
        <v>3</v>
      </c>
      <c r="H122" s="8" t="s">
        <v>4</v>
      </c>
      <c r="J122" s="8" t="s">
        <v>5</v>
      </c>
      <c r="L122" s="8" t="s">
        <v>6</v>
      </c>
      <c r="N122" s="8" t="s">
        <v>7</v>
      </c>
      <c r="P122" s="8" t="s">
        <v>8</v>
      </c>
      <c r="Q122" s="8" t="s">
        <v>9</v>
      </c>
      <c r="R122" s="1" t="s">
        <v>96</v>
      </c>
    </row>
    <row r="123" spans="1:18" x14ac:dyDescent="0.35">
      <c r="A123" s="19" t="s">
        <v>96</v>
      </c>
      <c r="D123" s="8">
        <v>1562</v>
      </c>
      <c r="F123" s="8">
        <v>1558</v>
      </c>
      <c r="H123" s="8">
        <v>1551</v>
      </c>
      <c r="J123" s="8">
        <v>1551</v>
      </c>
      <c r="L123" s="8">
        <v>1572</v>
      </c>
    </row>
    <row r="124" spans="1:18" ht="13.9" x14ac:dyDescent="0.4">
      <c r="A124" s="3" t="s">
        <v>122</v>
      </c>
      <c r="B124" s="8" t="s">
        <v>9</v>
      </c>
      <c r="D124" s="4">
        <f>SUM(D125:D137)</f>
        <v>1541</v>
      </c>
      <c r="E124" s="2"/>
      <c r="F124" s="4">
        <f>SUM(F125:F137)</f>
        <v>1540</v>
      </c>
      <c r="G124" s="2"/>
      <c r="H124" s="4">
        <f>SUM(H125:H137)</f>
        <v>1533</v>
      </c>
      <c r="I124" s="2"/>
      <c r="J124" s="4">
        <f>SUM(J125:J137)</f>
        <v>1556</v>
      </c>
      <c r="K124" s="2"/>
      <c r="L124" s="4">
        <f>SUM(L125:L136)</f>
        <v>1556</v>
      </c>
      <c r="M124" s="2"/>
      <c r="N124" s="4">
        <f>SUM(N126:N136)</f>
        <v>0</v>
      </c>
      <c r="O124" s="2"/>
      <c r="P124" s="4">
        <f>SUM(P126:P133)</f>
        <v>0</v>
      </c>
      <c r="Q124" s="4">
        <f>SUM(D124:P124)</f>
        <v>7726</v>
      </c>
      <c r="R124" s="3"/>
    </row>
    <row r="125" spans="1:18" ht="13.9" x14ac:dyDescent="0.4">
      <c r="A125" s="9"/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3"/>
    </row>
    <row r="126" spans="1:18" x14ac:dyDescent="0.35">
      <c r="A126" s="1" t="s">
        <v>136</v>
      </c>
      <c r="B126" s="8">
        <v>749677</v>
      </c>
      <c r="C126" s="2" t="s">
        <v>43</v>
      </c>
      <c r="D126" s="2"/>
      <c r="I126" s="2" t="s">
        <v>131</v>
      </c>
      <c r="J126" s="8">
        <v>197</v>
      </c>
      <c r="K126" s="2"/>
      <c r="L126" s="2">
        <v>196</v>
      </c>
      <c r="M126" s="2"/>
      <c r="N126" s="2"/>
      <c r="O126" s="2"/>
      <c r="P126" s="2"/>
      <c r="Q126" s="2"/>
      <c r="R126" s="19" t="s">
        <v>161</v>
      </c>
    </row>
    <row r="127" spans="1:18" x14ac:dyDescent="0.35">
      <c r="A127" s="1" t="s">
        <v>326</v>
      </c>
      <c r="B127" s="8">
        <v>962577</v>
      </c>
      <c r="C127" s="2" t="s">
        <v>43</v>
      </c>
      <c r="F127" s="2"/>
      <c r="G127" s="2"/>
      <c r="H127" s="2"/>
      <c r="I127" s="2"/>
      <c r="J127" s="2"/>
      <c r="K127" s="2" t="s">
        <v>131</v>
      </c>
      <c r="L127" s="2">
        <v>192</v>
      </c>
      <c r="M127" s="2"/>
      <c r="N127" s="2"/>
      <c r="O127" s="2"/>
      <c r="P127" s="2"/>
      <c r="Q127" s="2"/>
      <c r="R127" s="19" t="s">
        <v>147</v>
      </c>
    </row>
    <row r="128" spans="1:18" x14ac:dyDescent="0.35">
      <c r="A128" s="7" t="s">
        <v>10</v>
      </c>
      <c r="B128" s="8">
        <v>266847</v>
      </c>
      <c r="D128" s="2">
        <v>196</v>
      </c>
      <c r="E128" s="2"/>
      <c r="F128" s="2">
        <v>198</v>
      </c>
      <c r="G128" s="2"/>
      <c r="H128" s="2">
        <v>197</v>
      </c>
      <c r="I128" s="2"/>
      <c r="J128" s="2">
        <v>194</v>
      </c>
      <c r="K128" s="2"/>
      <c r="L128" s="2">
        <v>197</v>
      </c>
      <c r="M128" s="2"/>
      <c r="N128" s="2"/>
      <c r="O128" s="2"/>
      <c r="P128" s="2"/>
      <c r="Q128" s="2"/>
      <c r="R128" s="19" t="s">
        <v>143</v>
      </c>
    </row>
    <row r="129" spans="1:18" x14ac:dyDescent="0.35">
      <c r="A129" s="7" t="s">
        <v>11</v>
      </c>
      <c r="B129" s="8">
        <v>313355</v>
      </c>
      <c r="C129" s="8" t="s">
        <v>2</v>
      </c>
      <c r="D129" s="2">
        <v>192</v>
      </c>
      <c r="E129" s="2" t="s">
        <v>301</v>
      </c>
      <c r="F129" s="2"/>
      <c r="G129" s="2"/>
      <c r="H129" s="2"/>
      <c r="I129" s="2" t="s">
        <v>131</v>
      </c>
      <c r="J129" s="2">
        <v>193</v>
      </c>
      <c r="K129" s="2"/>
      <c r="L129" s="2">
        <v>193</v>
      </c>
      <c r="M129" s="2"/>
      <c r="N129" s="2"/>
      <c r="O129" s="2"/>
      <c r="P129" s="2"/>
      <c r="Q129" s="2"/>
      <c r="R129" s="19" t="s">
        <v>145</v>
      </c>
    </row>
    <row r="130" spans="1:18" x14ac:dyDescent="0.35">
      <c r="A130" s="7" t="s">
        <v>63</v>
      </c>
      <c r="B130" s="8">
        <v>295739</v>
      </c>
      <c r="D130" s="2">
        <v>196</v>
      </c>
      <c r="E130" s="2"/>
      <c r="F130" s="2">
        <v>195</v>
      </c>
      <c r="G130" s="2"/>
      <c r="H130" s="2">
        <v>198</v>
      </c>
      <c r="I130" s="2"/>
      <c r="J130" s="2">
        <v>199</v>
      </c>
      <c r="K130" s="2"/>
      <c r="L130" s="2">
        <v>199</v>
      </c>
      <c r="M130" s="2"/>
      <c r="N130" s="2"/>
      <c r="O130" s="2"/>
      <c r="P130" s="2"/>
      <c r="Q130" s="2"/>
      <c r="R130" s="19" t="s">
        <v>124</v>
      </c>
    </row>
    <row r="131" spans="1:18" x14ac:dyDescent="0.35">
      <c r="A131" s="1" t="s">
        <v>160</v>
      </c>
      <c r="B131" s="8">
        <v>701998</v>
      </c>
      <c r="C131" s="2" t="s">
        <v>43</v>
      </c>
      <c r="D131" s="2">
        <v>192</v>
      </c>
      <c r="E131" s="2"/>
      <c r="F131" s="2">
        <v>192</v>
      </c>
      <c r="G131" s="2"/>
      <c r="H131" s="2">
        <v>190</v>
      </c>
      <c r="I131" s="2"/>
      <c r="J131" s="2">
        <v>192</v>
      </c>
      <c r="K131" s="2"/>
      <c r="L131" s="14">
        <v>191</v>
      </c>
      <c r="M131" s="2"/>
      <c r="N131" s="2"/>
      <c r="O131" s="2"/>
      <c r="P131" s="2"/>
      <c r="Q131" s="2"/>
      <c r="R131" s="1" t="s">
        <v>148</v>
      </c>
    </row>
    <row r="132" spans="1:18" x14ac:dyDescent="0.35">
      <c r="A132" s="7" t="s">
        <v>12</v>
      </c>
      <c r="B132" s="8">
        <v>295660</v>
      </c>
      <c r="D132" s="2">
        <v>195</v>
      </c>
      <c r="E132" s="2"/>
      <c r="F132" s="2">
        <v>197</v>
      </c>
      <c r="G132" s="2"/>
      <c r="H132" s="2">
        <v>195</v>
      </c>
      <c r="I132" s="2"/>
      <c r="J132" s="2">
        <v>193</v>
      </c>
      <c r="K132" s="2"/>
      <c r="L132" s="2">
        <v>196</v>
      </c>
      <c r="M132" s="2"/>
      <c r="N132" s="2"/>
      <c r="O132" s="2"/>
      <c r="P132" s="2"/>
      <c r="Q132" s="2"/>
      <c r="R132" s="1" t="s">
        <v>162</v>
      </c>
    </row>
    <row r="133" spans="1:18" x14ac:dyDescent="0.35">
      <c r="A133" s="1" t="s">
        <v>280</v>
      </c>
      <c r="B133" s="8">
        <v>830235</v>
      </c>
      <c r="D133" s="8">
        <v>193</v>
      </c>
      <c r="E133" s="2"/>
      <c r="F133" s="2">
        <v>197</v>
      </c>
      <c r="G133" s="2"/>
      <c r="H133" s="2">
        <v>194</v>
      </c>
      <c r="I133" s="2"/>
      <c r="J133" s="2">
        <v>197</v>
      </c>
      <c r="K133" s="2"/>
      <c r="L133" s="14">
        <v>192</v>
      </c>
      <c r="M133" s="2"/>
      <c r="N133" s="2"/>
      <c r="O133" s="2"/>
      <c r="P133" s="2"/>
      <c r="Q133" s="2"/>
    </row>
    <row r="134" spans="1:18" x14ac:dyDescent="0.35">
      <c r="L134" s="2"/>
      <c r="M134" s="2"/>
      <c r="N134" s="2"/>
      <c r="O134" s="2"/>
      <c r="P134" s="2"/>
    </row>
    <row r="135" spans="1:18" x14ac:dyDescent="0.35">
      <c r="A135" s="7" t="s">
        <v>88</v>
      </c>
      <c r="B135" s="8">
        <v>690513</v>
      </c>
      <c r="D135" s="2">
        <v>189</v>
      </c>
      <c r="E135" s="2"/>
      <c r="F135" s="2">
        <v>188</v>
      </c>
      <c r="G135" s="2"/>
      <c r="H135" s="2">
        <v>188</v>
      </c>
      <c r="I135" s="2"/>
      <c r="J135" s="2">
        <v>191</v>
      </c>
      <c r="K135" s="2" t="s">
        <v>301</v>
      </c>
      <c r="L135" s="2"/>
      <c r="M135" s="2"/>
      <c r="N135" s="2"/>
      <c r="O135" s="2"/>
      <c r="P135" s="2"/>
    </row>
    <row r="136" spans="1:18" x14ac:dyDescent="0.35">
      <c r="A136" s="1" t="s">
        <v>300</v>
      </c>
      <c r="B136" s="8">
        <v>916630</v>
      </c>
      <c r="C136" s="2" t="s">
        <v>43</v>
      </c>
      <c r="E136" s="2" t="s">
        <v>131</v>
      </c>
      <c r="F136" s="2">
        <v>180</v>
      </c>
      <c r="G136" s="2"/>
      <c r="H136" s="2">
        <v>178</v>
      </c>
      <c r="I136" s="2" t="s">
        <v>301</v>
      </c>
      <c r="J136" s="2"/>
      <c r="K136" s="2"/>
      <c r="L136" s="2"/>
      <c r="M136" s="2"/>
      <c r="N136" s="2"/>
      <c r="O136" s="2"/>
      <c r="P136" s="2"/>
    </row>
    <row r="137" spans="1:18" x14ac:dyDescent="0.35">
      <c r="A137" s="7" t="s">
        <v>14</v>
      </c>
      <c r="B137" s="8">
        <v>120580</v>
      </c>
      <c r="D137" s="2">
        <v>188</v>
      </c>
      <c r="E137" s="2"/>
      <c r="F137" s="2">
        <v>193</v>
      </c>
      <c r="G137" s="2"/>
      <c r="H137" s="2">
        <v>193</v>
      </c>
      <c r="I137" s="2" t="s">
        <v>301</v>
      </c>
    </row>
    <row r="139" spans="1:18" x14ac:dyDescent="0.35">
      <c r="D139" s="2"/>
    </row>
    <row r="143" spans="1:18" x14ac:dyDescent="0.35">
      <c r="A143" s="1"/>
      <c r="B143" s="2" t="s">
        <v>0</v>
      </c>
      <c r="C143" s="2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 t="s">
        <v>96</v>
      </c>
    </row>
    <row r="144" spans="1:18" x14ac:dyDescent="0.35">
      <c r="A144" s="19" t="s">
        <v>96</v>
      </c>
      <c r="D144" s="8">
        <v>1541</v>
      </c>
      <c r="F144" s="8">
        <v>1561</v>
      </c>
      <c r="H144" s="8">
        <v>1558</v>
      </c>
      <c r="J144" s="8">
        <v>1571</v>
      </c>
      <c r="L144" s="8">
        <v>1555</v>
      </c>
    </row>
    <row r="145" spans="1:18" ht="13.9" x14ac:dyDescent="0.4">
      <c r="A145" s="3" t="s">
        <v>167</v>
      </c>
      <c r="B145" s="8" t="s">
        <v>9</v>
      </c>
      <c r="D145" s="4">
        <f>SUM(D146:D157)</f>
        <v>1562</v>
      </c>
      <c r="E145" s="2"/>
      <c r="F145" s="4">
        <f>SUM(F146:F157)</f>
        <v>1568</v>
      </c>
      <c r="G145" s="2"/>
      <c r="H145" s="4">
        <f>SUM(H146:H157)</f>
        <v>1571</v>
      </c>
      <c r="I145" s="2"/>
      <c r="J145" s="4">
        <f>SUM(J146:J157)</f>
        <v>1564</v>
      </c>
      <c r="K145" s="2"/>
      <c r="L145" s="4">
        <f>SUM(L146:L157)</f>
        <v>1576</v>
      </c>
      <c r="M145" s="2"/>
      <c r="N145" s="4">
        <f>SUM(N146:N157)</f>
        <v>0</v>
      </c>
      <c r="O145" s="2"/>
      <c r="P145" s="4">
        <f>SUM(P146:P157)</f>
        <v>0</v>
      </c>
      <c r="Q145" s="4">
        <f>SUM(D145:P145)</f>
        <v>7841</v>
      </c>
      <c r="R145" s="3"/>
    </row>
    <row r="146" spans="1:18" ht="13.9" x14ac:dyDescent="0.4">
      <c r="A146" s="9"/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4"/>
      <c r="R146" s="3"/>
    </row>
    <row r="147" spans="1:18" x14ac:dyDescent="0.35">
      <c r="A147" s="1" t="s">
        <v>129</v>
      </c>
      <c r="B147" s="8">
        <v>682005</v>
      </c>
      <c r="C147" s="2"/>
      <c r="D147" s="2">
        <v>197</v>
      </c>
      <c r="E147" s="2"/>
      <c r="F147" s="2">
        <v>191</v>
      </c>
      <c r="G147" s="2"/>
      <c r="H147" s="2">
        <v>199</v>
      </c>
      <c r="I147" s="2"/>
      <c r="J147" s="2">
        <v>197</v>
      </c>
      <c r="K147" s="2"/>
      <c r="L147" s="2">
        <v>197</v>
      </c>
      <c r="M147" s="2"/>
      <c r="N147" s="2"/>
      <c r="O147" s="2"/>
      <c r="P147" s="2"/>
      <c r="Q147" s="2"/>
      <c r="R147" s="19" t="s">
        <v>125</v>
      </c>
    </row>
    <row r="148" spans="1:18" x14ac:dyDescent="0.35">
      <c r="A148" s="7" t="s">
        <v>33</v>
      </c>
      <c r="B148" s="8">
        <v>304456</v>
      </c>
      <c r="D148" s="2">
        <v>199</v>
      </c>
      <c r="E148" s="2"/>
      <c r="F148" s="2">
        <v>197</v>
      </c>
      <c r="G148" s="2"/>
      <c r="H148" s="2">
        <v>195</v>
      </c>
      <c r="I148" s="2"/>
      <c r="J148" s="2">
        <v>199</v>
      </c>
      <c r="K148" s="2"/>
      <c r="L148" s="2">
        <v>198</v>
      </c>
      <c r="M148" s="2"/>
      <c r="N148" s="2"/>
      <c r="O148" s="2"/>
      <c r="P148" s="2"/>
      <c r="Q148" s="2"/>
      <c r="R148" s="19" t="s">
        <v>143</v>
      </c>
    </row>
    <row r="149" spans="1:18" ht="13.9" x14ac:dyDescent="0.4">
      <c r="A149" s="5" t="s">
        <v>106</v>
      </c>
      <c r="B149" s="8">
        <v>458826</v>
      </c>
      <c r="C149" s="4"/>
      <c r="D149" s="2"/>
      <c r="E149" s="2"/>
      <c r="F149" s="2"/>
      <c r="G149" s="2"/>
      <c r="H149" s="2"/>
      <c r="I149" s="2" t="s">
        <v>131</v>
      </c>
      <c r="J149" s="2">
        <v>191</v>
      </c>
      <c r="K149" s="2"/>
      <c r="L149" s="2">
        <v>198</v>
      </c>
      <c r="M149" s="2"/>
      <c r="N149" s="2"/>
      <c r="O149" s="2"/>
      <c r="P149" s="2"/>
      <c r="Q149" s="2"/>
      <c r="R149" s="19" t="s">
        <v>147</v>
      </c>
    </row>
    <row r="150" spans="1:18" x14ac:dyDescent="0.35">
      <c r="A150" s="12" t="s">
        <v>30</v>
      </c>
      <c r="B150" s="8">
        <v>119679</v>
      </c>
      <c r="D150" s="2">
        <v>196</v>
      </c>
      <c r="E150" s="2"/>
      <c r="F150" s="2">
        <v>197</v>
      </c>
      <c r="G150" s="2"/>
      <c r="H150" s="2">
        <v>195</v>
      </c>
      <c r="I150" s="2"/>
      <c r="J150" s="2">
        <v>194</v>
      </c>
      <c r="K150" s="2"/>
      <c r="L150" s="2">
        <v>197</v>
      </c>
      <c r="M150" s="2"/>
      <c r="N150" s="2"/>
      <c r="O150" s="2"/>
      <c r="P150" s="2"/>
      <c r="Q150" s="2"/>
      <c r="R150" s="19" t="s">
        <v>162</v>
      </c>
    </row>
    <row r="151" spans="1:18" ht="13.9" x14ac:dyDescent="0.4">
      <c r="A151" s="1" t="s">
        <v>255</v>
      </c>
      <c r="B151" s="2">
        <v>600673</v>
      </c>
      <c r="D151" s="2">
        <v>196</v>
      </c>
      <c r="E151" s="2"/>
      <c r="F151" s="4">
        <v>200</v>
      </c>
      <c r="G151" s="2"/>
      <c r="H151" s="2">
        <v>199</v>
      </c>
      <c r="I151" s="2"/>
      <c r="J151" s="2">
        <v>199</v>
      </c>
      <c r="K151" s="2"/>
      <c r="L151" s="2">
        <v>198</v>
      </c>
      <c r="M151" s="2"/>
      <c r="N151" s="2"/>
      <c r="O151" s="2"/>
      <c r="P151" s="2"/>
      <c r="Q151" s="2"/>
      <c r="R151" s="19" t="s">
        <v>145</v>
      </c>
    </row>
    <row r="152" spans="1:18" x14ac:dyDescent="0.35">
      <c r="A152" s="12" t="s">
        <v>31</v>
      </c>
      <c r="B152" s="8">
        <v>119620</v>
      </c>
      <c r="D152" s="2">
        <v>189</v>
      </c>
      <c r="E152" s="2"/>
      <c r="F152" s="2">
        <v>194</v>
      </c>
      <c r="G152" s="2"/>
      <c r="H152" s="2">
        <v>194</v>
      </c>
      <c r="I152" s="2"/>
      <c r="J152" s="2">
        <v>193</v>
      </c>
      <c r="K152" s="2"/>
      <c r="L152" s="2">
        <v>194</v>
      </c>
      <c r="M152" s="2"/>
      <c r="N152" s="2"/>
      <c r="O152" s="2"/>
      <c r="P152" s="2"/>
      <c r="Q152" s="2"/>
      <c r="R152" s="1" t="s">
        <v>124</v>
      </c>
    </row>
    <row r="153" spans="1:18" ht="13.9" x14ac:dyDescent="0.4">
      <c r="A153" s="7" t="s">
        <v>94</v>
      </c>
      <c r="B153" s="8">
        <v>717678</v>
      </c>
      <c r="D153" s="2">
        <v>199</v>
      </c>
      <c r="E153" s="2"/>
      <c r="F153" s="2">
        <v>199</v>
      </c>
      <c r="G153" s="2"/>
      <c r="H153" s="4">
        <v>200</v>
      </c>
      <c r="I153" s="2"/>
      <c r="J153" s="4">
        <v>200</v>
      </c>
      <c r="K153" s="2"/>
      <c r="L153" s="2">
        <v>199</v>
      </c>
      <c r="M153" s="2"/>
      <c r="N153" s="2"/>
      <c r="O153" s="2"/>
      <c r="P153" s="2"/>
      <c r="Q153" s="2"/>
      <c r="R153" s="1" t="s">
        <v>148</v>
      </c>
    </row>
    <row r="154" spans="1:18" x14ac:dyDescent="0.35">
      <c r="A154" s="1" t="s">
        <v>13</v>
      </c>
      <c r="B154" s="8">
        <v>319942</v>
      </c>
      <c r="D154" s="2">
        <v>190</v>
      </c>
      <c r="E154" s="2"/>
      <c r="F154" s="2">
        <v>194</v>
      </c>
      <c r="G154" s="2"/>
      <c r="H154" s="2">
        <v>193</v>
      </c>
      <c r="I154" s="2"/>
      <c r="J154" s="2">
        <v>191</v>
      </c>
      <c r="K154" s="2"/>
      <c r="L154" s="2">
        <v>195</v>
      </c>
      <c r="M154" s="2"/>
      <c r="N154" s="2"/>
      <c r="O154" s="2"/>
      <c r="P154" s="2"/>
      <c r="Q154" s="2"/>
    </row>
    <row r="155" spans="1:18" x14ac:dyDescent="0.35">
      <c r="J155" s="2"/>
      <c r="K155" s="2"/>
      <c r="L155" s="2"/>
      <c r="M155" s="2"/>
      <c r="N155" s="2"/>
      <c r="O155" s="2"/>
      <c r="P155" s="6"/>
    </row>
    <row r="156" spans="1:18" x14ac:dyDescent="0.35">
      <c r="A156" s="12" t="s">
        <v>32</v>
      </c>
      <c r="B156" s="8">
        <v>158644</v>
      </c>
      <c r="C156" s="8" t="s">
        <v>2</v>
      </c>
      <c r="D156" s="2">
        <v>196</v>
      </c>
      <c r="E156" s="2"/>
      <c r="F156" s="2">
        <v>196</v>
      </c>
      <c r="G156" s="2"/>
      <c r="H156" s="2">
        <v>196</v>
      </c>
      <c r="I156" s="2" t="s">
        <v>301</v>
      </c>
      <c r="K156" s="2"/>
      <c r="L156" s="2"/>
      <c r="M156" s="2"/>
      <c r="N156" s="2"/>
      <c r="O156" s="2"/>
      <c r="P156" s="2"/>
    </row>
    <row r="157" spans="1:18" x14ac:dyDescent="0.35">
      <c r="A157" s="1" t="s">
        <v>283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x14ac:dyDescent="0.35">
      <c r="A158" s="1" t="s">
        <v>177</v>
      </c>
      <c r="B158" s="8">
        <v>119680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60" spans="1:18" x14ac:dyDescent="0.35">
      <c r="A160" s="1"/>
    </row>
    <row r="175" spans="1:18" x14ac:dyDescent="0.3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89" spans="5:6" x14ac:dyDescent="0.35">
      <c r="F189" s="10"/>
    </row>
    <row r="190" spans="5:6" x14ac:dyDescent="0.35">
      <c r="F190" s="10"/>
    </row>
    <row r="191" spans="5:6" x14ac:dyDescent="0.35">
      <c r="E191" s="7"/>
      <c r="F191" s="7"/>
    </row>
  </sheetData>
  <sortState xmlns:xlrd2="http://schemas.microsoft.com/office/spreadsheetml/2017/richdata2" ref="A126:L134">
    <sortCondition ref="A126:A134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5"/>
  <sheetViews>
    <sheetView workbookViewId="0">
      <selection activeCell="B3" sqref="B3"/>
    </sheetView>
  </sheetViews>
  <sheetFormatPr baseColWidth="10" defaultRowHeight="14.25" x14ac:dyDescent="0.45"/>
  <cols>
    <col min="1" max="1" width="22.73046875" style="1" customWidth="1"/>
    <col min="2" max="2" width="8.73046875" style="2" customWidth="1"/>
    <col min="3" max="3" width="2.86328125" style="2" customWidth="1"/>
    <col min="4" max="4" width="8.73046875" style="2" customWidth="1"/>
    <col min="5" max="5" width="2.86328125" style="2" customWidth="1"/>
    <col min="6" max="6" width="8.73046875" style="2" customWidth="1"/>
    <col min="7" max="7" width="2.86328125" style="2" customWidth="1"/>
    <col min="8" max="8" width="8.73046875" style="2" customWidth="1"/>
    <col min="9" max="9" width="2.86328125" style="2" customWidth="1"/>
    <col min="10" max="10" width="8.73046875" style="2" customWidth="1"/>
    <col min="11" max="11" width="2.86328125" style="2" customWidth="1"/>
    <col min="12" max="12" width="8.73046875" style="2" customWidth="1"/>
    <col min="13" max="13" width="2.86328125" style="2" customWidth="1"/>
    <col min="14" max="14" width="8.73046875" style="2" customWidth="1"/>
    <col min="15" max="15" width="2.86328125" style="2" customWidth="1"/>
    <col min="16" max="16" width="8.73046875" style="2" customWidth="1"/>
    <col min="17" max="17" width="9.73046875" style="2" customWidth="1"/>
    <col min="18" max="18" width="14.73046875" style="1" customWidth="1"/>
  </cols>
  <sheetData>
    <row r="2" spans="1:18" x14ac:dyDescent="0.45">
      <c r="A2" s="3" t="s">
        <v>53</v>
      </c>
      <c r="B2" s="2" t="s">
        <v>0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  <c r="R2" s="1" t="s">
        <v>96</v>
      </c>
    </row>
    <row r="3" spans="1:18" x14ac:dyDescent="0.45">
      <c r="A3" s="19" t="s">
        <v>96</v>
      </c>
      <c r="B3" s="2" t="s">
        <v>2</v>
      </c>
      <c r="D3" s="2">
        <v>1525</v>
      </c>
      <c r="F3" s="2">
        <v>1524</v>
      </c>
      <c r="H3" s="2">
        <v>1540</v>
      </c>
      <c r="J3" s="2">
        <v>0</v>
      </c>
      <c r="L3" s="2">
        <v>1540</v>
      </c>
    </row>
    <row r="4" spans="1:18" x14ac:dyDescent="0.45">
      <c r="A4" s="3" t="s">
        <v>215</v>
      </c>
      <c r="D4" s="4">
        <f>SUM(D5:D16)</f>
        <v>1528</v>
      </c>
      <c r="F4" s="4">
        <f>SUM(F5:F16)</f>
        <v>1535</v>
      </c>
      <c r="H4" s="4">
        <f>SUM(H5:H16)</f>
        <v>1537</v>
      </c>
      <c r="J4" s="4">
        <f>SUM(J5:J16)</f>
        <v>1534</v>
      </c>
      <c r="L4" s="4">
        <f>SUM(L5:L14)</f>
        <v>1531</v>
      </c>
      <c r="N4" s="4">
        <f>SUM(N5:N15)</f>
        <v>0</v>
      </c>
      <c r="P4" s="4">
        <f>SUM(P5:P15)</f>
        <v>0</v>
      </c>
      <c r="R4" s="1" t="s">
        <v>157</v>
      </c>
    </row>
    <row r="6" spans="1:18" x14ac:dyDescent="0.45">
      <c r="A6" s="1" t="s">
        <v>218</v>
      </c>
      <c r="B6" s="2">
        <v>161299</v>
      </c>
      <c r="D6" s="2">
        <v>187</v>
      </c>
      <c r="F6" s="2">
        <v>190</v>
      </c>
      <c r="H6" s="2">
        <v>190</v>
      </c>
      <c r="J6" s="2">
        <v>184</v>
      </c>
      <c r="L6" s="2">
        <v>187</v>
      </c>
      <c r="R6" s="19" t="s">
        <v>271</v>
      </c>
    </row>
    <row r="7" spans="1:18" x14ac:dyDescent="0.45">
      <c r="A7" s="1" t="s">
        <v>219</v>
      </c>
      <c r="B7" s="2">
        <v>769852</v>
      </c>
      <c r="C7" s="2" t="s">
        <v>43</v>
      </c>
      <c r="D7" s="2">
        <v>189</v>
      </c>
      <c r="F7" s="2">
        <v>191</v>
      </c>
      <c r="H7" s="2">
        <v>194</v>
      </c>
      <c r="J7" s="2">
        <v>189</v>
      </c>
      <c r="L7" s="2">
        <v>189</v>
      </c>
      <c r="R7" s="19" t="s">
        <v>170</v>
      </c>
    </row>
    <row r="8" spans="1:18" x14ac:dyDescent="0.45">
      <c r="A8" s="1" t="s">
        <v>288</v>
      </c>
      <c r="B8" s="2">
        <v>804543</v>
      </c>
      <c r="C8" s="2" t="s">
        <v>43</v>
      </c>
      <c r="D8" s="2">
        <v>198</v>
      </c>
      <c r="F8" s="2">
        <v>196</v>
      </c>
      <c r="H8" s="2">
        <v>195</v>
      </c>
      <c r="J8" s="2">
        <v>197</v>
      </c>
      <c r="L8" s="2">
        <v>196</v>
      </c>
      <c r="R8" s="19" t="s">
        <v>246</v>
      </c>
    </row>
    <row r="9" spans="1:18" x14ac:dyDescent="0.45">
      <c r="A9" s="1" t="s">
        <v>310</v>
      </c>
      <c r="B9" s="2">
        <v>787824</v>
      </c>
      <c r="C9" s="2" t="s">
        <v>43</v>
      </c>
      <c r="E9" s="2" t="s">
        <v>131</v>
      </c>
      <c r="F9" s="2">
        <v>196</v>
      </c>
      <c r="H9" s="2">
        <v>196</v>
      </c>
      <c r="J9" s="2">
        <v>197</v>
      </c>
      <c r="L9" s="2">
        <v>193</v>
      </c>
      <c r="R9" s="19" t="s">
        <v>171</v>
      </c>
    </row>
    <row r="10" spans="1:18" x14ac:dyDescent="0.45">
      <c r="A10" s="1" t="s">
        <v>220</v>
      </c>
      <c r="B10" s="2">
        <v>150700</v>
      </c>
      <c r="D10" s="2">
        <v>196</v>
      </c>
      <c r="F10" s="2">
        <v>193</v>
      </c>
      <c r="H10" s="2">
        <v>196</v>
      </c>
      <c r="J10" s="2">
        <v>194</v>
      </c>
      <c r="L10" s="2">
        <v>193</v>
      </c>
      <c r="R10" s="19" t="s">
        <v>169</v>
      </c>
    </row>
    <row r="11" spans="1:18" x14ac:dyDescent="0.45">
      <c r="A11" s="1" t="s">
        <v>221</v>
      </c>
      <c r="B11" s="2">
        <v>688318</v>
      </c>
      <c r="D11" s="2">
        <v>189</v>
      </c>
      <c r="F11" s="2">
        <v>188</v>
      </c>
      <c r="H11" s="2">
        <v>192</v>
      </c>
      <c r="I11" s="2" t="s">
        <v>301</v>
      </c>
      <c r="K11" s="2" t="s">
        <v>131</v>
      </c>
      <c r="L11" s="2">
        <v>184</v>
      </c>
      <c r="R11" s="1" t="s">
        <v>272</v>
      </c>
    </row>
    <row r="12" spans="1:18" x14ac:dyDescent="0.45">
      <c r="A12" s="1" t="s">
        <v>222</v>
      </c>
      <c r="B12" s="2">
        <v>161320</v>
      </c>
      <c r="D12" s="2">
        <v>194</v>
      </c>
      <c r="F12" s="2">
        <v>194</v>
      </c>
      <c r="H12" s="2">
        <v>189</v>
      </c>
      <c r="J12" s="2">
        <v>198</v>
      </c>
      <c r="L12" s="2">
        <v>194</v>
      </c>
      <c r="R12" s="1" t="s">
        <v>146</v>
      </c>
    </row>
    <row r="13" spans="1:18" x14ac:dyDescent="0.45">
      <c r="A13" s="1" t="s">
        <v>224</v>
      </c>
      <c r="B13" s="2">
        <v>161035</v>
      </c>
      <c r="D13" s="2">
        <v>186</v>
      </c>
      <c r="E13" s="2" t="s">
        <v>301</v>
      </c>
      <c r="I13" s="2" t="s">
        <v>131</v>
      </c>
      <c r="J13" s="2">
        <v>192</v>
      </c>
      <c r="L13" s="2">
        <v>195</v>
      </c>
    </row>
    <row r="15" spans="1:18" x14ac:dyDescent="0.45">
      <c r="A15" s="1" t="s">
        <v>223</v>
      </c>
      <c r="B15" s="2">
        <v>186779</v>
      </c>
      <c r="I15" s="2" t="s">
        <v>131</v>
      </c>
      <c r="J15" s="2">
        <v>183</v>
      </c>
      <c r="K15" s="2" t="s">
        <v>301</v>
      </c>
    </row>
    <row r="16" spans="1:18" x14ac:dyDescent="0.45">
      <c r="A16" s="1" t="s">
        <v>225</v>
      </c>
      <c r="B16" s="2">
        <v>161301</v>
      </c>
      <c r="D16" s="2">
        <v>189</v>
      </c>
      <c r="F16" s="2">
        <v>187</v>
      </c>
      <c r="H16" s="2">
        <v>185</v>
      </c>
      <c r="I16" s="2" t="s">
        <v>301</v>
      </c>
    </row>
    <row r="18" spans="1:18" x14ac:dyDescent="0.45">
      <c r="B18" s="8" t="s">
        <v>0</v>
      </c>
      <c r="C18" s="8"/>
      <c r="D18" s="8" t="s">
        <v>1</v>
      </c>
      <c r="E18" s="8"/>
      <c r="F18" s="8" t="s">
        <v>3</v>
      </c>
      <c r="G18" s="8"/>
      <c r="H18" s="8" t="s">
        <v>4</v>
      </c>
      <c r="I18" s="8"/>
      <c r="J18" s="8" t="s">
        <v>5</v>
      </c>
      <c r="K18" s="8"/>
      <c r="L18" s="8" t="s">
        <v>6</v>
      </c>
      <c r="M18" s="8"/>
      <c r="N18" s="8" t="s">
        <v>7</v>
      </c>
      <c r="O18" s="8"/>
      <c r="P18" s="8" t="s">
        <v>8</v>
      </c>
      <c r="Q18" s="8" t="s">
        <v>9</v>
      </c>
      <c r="R18" s="1" t="s">
        <v>96</v>
      </c>
    </row>
    <row r="19" spans="1:18" x14ac:dyDescent="0.45">
      <c r="A19" s="19" t="s">
        <v>96</v>
      </c>
      <c r="D19" s="2">
        <v>1528</v>
      </c>
      <c r="F19" s="2">
        <v>1548</v>
      </c>
      <c r="H19" s="2">
        <v>1543</v>
      </c>
      <c r="J19" s="2">
        <v>1552</v>
      </c>
      <c r="L19" s="2">
        <v>0</v>
      </c>
    </row>
    <row r="20" spans="1:18" x14ac:dyDescent="0.45">
      <c r="A20" s="3" t="s">
        <v>155</v>
      </c>
      <c r="B20" s="2" t="s">
        <v>9</v>
      </c>
      <c r="C20" s="2" t="s">
        <v>2</v>
      </c>
      <c r="D20" s="4">
        <f>SUM(D21:D33)</f>
        <v>1525</v>
      </c>
      <c r="F20" s="4">
        <f>SUM(F21:F30)</f>
        <v>1527</v>
      </c>
      <c r="H20" s="4">
        <f>SUM(H21:H30)</f>
        <v>1535</v>
      </c>
      <c r="J20" s="4">
        <f>SUM(J21:J30)</f>
        <v>1529</v>
      </c>
      <c r="L20" s="4">
        <f>SUM(L21:L30)</f>
        <v>1522</v>
      </c>
      <c r="N20" s="4">
        <f>SUM(N22:N29)</f>
        <v>0</v>
      </c>
      <c r="P20" s="4">
        <f>SUM(P22:P29)</f>
        <v>0</v>
      </c>
      <c r="Q20" s="4">
        <f>SUM(D20:P20)</f>
        <v>7638</v>
      </c>
      <c r="R20" s="3"/>
    </row>
    <row r="21" spans="1:18" x14ac:dyDescent="0.45">
      <c r="D21" s="4"/>
      <c r="F21" s="4"/>
      <c r="H21" s="4"/>
      <c r="J21" s="4"/>
      <c r="L21" s="4"/>
      <c r="N21" s="4"/>
      <c r="P21" s="4"/>
      <c r="Q21" s="4"/>
      <c r="R21" s="3"/>
    </row>
    <row r="22" spans="1:18" x14ac:dyDescent="0.45">
      <c r="A22" s="1" t="s">
        <v>65</v>
      </c>
      <c r="B22" s="2">
        <v>115641</v>
      </c>
      <c r="D22" s="2">
        <v>192</v>
      </c>
      <c r="F22" s="2">
        <v>187</v>
      </c>
      <c r="H22" s="2">
        <v>193</v>
      </c>
      <c r="J22" s="2">
        <v>191</v>
      </c>
      <c r="L22" s="2">
        <v>193</v>
      </c>
      <c r="R22" s="19" t="s">
        <v>274</v>
      </c>
    </row>
    <row r="23" spans="1:18" x14ac:dyDescent="0.45">
      <c r="A23" s="1" t="s">
        <v>66</v>
      </c>
      <c r="B23" s="2">
        <v>137979</v>
      </c>
      <c r="D23" s="2">
        <v>193</v>
      </c>
      <c r="F23" s="2">
        <v>191</v>
      </c>
      <c r="H23" s="2">
        <v>195</v>
      </c>
      <c r="J23" s="2">
        <v>189</v>
      </c>
      <c r="L23" s="2">
        <v>191</v>
      </c>
      <c r="R23" s="19" t="s">
        <v>246</v>
      </c>
    </row>
    <row r="24" spans="1:18" x14ac:dyDescent="0.45">
      <c r="A24" s="1" t="s">
        <v>78</v>
      </c>
      <c r="B24" s="2">
        <v>163678</v>
      </c>
      <c r="D24" s="2">
        <v>191</v>
      </c>
      <c r="F24" s="2">
        <v>190</v>
      </c>
      <c r="H24" s="2">
        <v>193</v>
      </c>
      <c r="J24" s="2">
        <v>188</v>
      </c>
      <c r="L24" s="2">
        <v>193</v>
      </c>
      <c r="R24" s="19" t="s">
        <v>170</v>
      </c>
    </row>
    <row r="25" spans="1:18" x14ac:dyDescent="0.45">
      <c r="A25" s="1" t="s">
        <v>252</v>
      </c>
      <c r="B25" s="2">
        <v>114658</v>
      </c>
      <c r="D25" s="2">
        <v>189</v>
      </c>
      <c r="F25" s="2">
        <v>191</v>
      </c>
      <c r="H25" s="2">
        <v>195</v>
      </c>
      <c r="J25" s="2">
        <v>188</v>
      </c>
      <c r="L25" s="2">
        <v>188</v>
      </c>
      <c r="R25" s="19" t="s">
        <v>146</v>
      </c>
    </row>
    <row r="26" spans="1:18" x14ac:dyDescent="0.45">
      <c r="A26" s="1" t="s">
        <v>67</v>
      </c>
      <c r="B26" s="2">
        <v>115643</v>
      </c>
      <c r="D26" s="2">
        <v>192</v>
      </c>
      <c r="F26" s="2">
        <v>193</v>
      </c>
      <c r="H26" s="2">
        <v>185</v>
      </c>
      <c r="J26" s="2">
        <v>197</v>
      </c>
      <c r="L26" s="2">
        <v>196</v>
      </c>
      <c r="R26" s="19" t="s">
        <v>171</v>
      </c>
    </row>
    <row r="27" spans="1:18" x14ac:dyDescent="0.45">
      <c r="A27" s="1" t="s">
        <v>111</v>
      </c>
      <c r="B27" s="2">
        <v>170778</v>
      </c>
      <c r="D27" s="2">
        <v>190</v>
      </c>
      <c r="F27" s="2">
        <v>188</v>
      </c>
      <c r="H27" s="2">
        <v>188</v>
      </c>
      <c r="J27" s="2">
        <v>190</v>
      </c>
      <c r="L27" s="2">
        <v>183</v>
      </c>
      <c r="R27" s="1" t="s">
        <v>169</v>
      </c>
    </row>
    <row r="28" spans="1:18" x14ac:dyDescent="0.45">
      <c r="A28" s="1" t="s">
        <v>181</v>
      </c>
      <c r="B28" s="2">
        <v>702070</v>
      </c>
      <c r="D28" s="2">
        <v>186</v>
      </c>
      <c r="F28" s="2">
        <v>196</v>
      </c>
      <c r="H28" s="2">
        <v>190</v>
      </c>
      <c r="J28" s="2">
        <v>193</v>
      </c>
      <c r="L28" s="2">
        <v>191</v>
      </c>
      <c r="R28" s="1" t="s">
        <v>272</v>
      </c>
    </row>
    <row r="29" spans="1:18" x14ac:dyDescent="0.45">
      <c r="A29" s="1" t="s">
        <v>69</v>
      </c>
      <c r="B29" s="2">
        <v>295862</v>
      </c>
      <c r="D29" s="2">
        <v>192</v>
      </c>
      <c r="F29" s="2">
        <v>191</v>
      </c>
      <c r="H29" s="2">
        <v>196</v>
      </c>
      <c r="J29" s="2">
        <v>193</v>
      </c>
      <c r="L29" s="2">
        <v>187</v>
      </c>
      <c r="R29" s="7"/>
    </row>
    <row r="39" spans="1:18" x14ac:dyDescent="0.45">
      <c r="B39" s="2" t="s">
        <v>0</v>
      </c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  <c r="R39" s="1" t="s">
        <v>96</v>
      </c>
    </row>
    <row r="40" spans="1:18" x14ac:dyDescent="0.45">
      <c r="A40" s="19" t="s">
        <v>96</v>
      </c>
      <c r="B40" s="2">
        <v>1533</v>
      </c>
      <c r="D40" s="2">
        <v>1533</v>
      </c>
      <c r="F40" s="2">
        <v>1538</v>
      </c>
      <c r="H40" s="2">
        <v>1530</v>
      </c>
      <c r="J40" s="2">
        <v>1529</v>
      </c>
      <c r="L40" s="2">
        <v>1520</v>
      </c>
    </row>
    <row r="41" spans="1:18" x14ac:dyDescent="0.45">
      <c r="A41" s="3" t="s">
        <v>154</v>
      </c>
      <c r="B41" s="2" t="s">
        <v>9</v>
      </c>
      <c r="D41" s="4">
        <f>SUM(D42:D52)</f>
        <v>1534</v>
      </c>
      <c r="F41" s="4">
        <f>SUM(F42:F52)</f>
        <v>1549</v>
      </c>
      <c r="H41" s="4">
        <f>SUM(H42:H52)</f>
        <v>1541</v>
      </c>
      <c r="J41" s="4">
        <f>SUM(J42:J52)</f>
        <v>1552</v>
      </c>
      <c r="L41" s="4">
        <f>SUM(L42:L53)</f>
        <v>1538</v>
      </c>
      <c r="N41" s="4">
        <f>SUM(N42:N53)</f>
        <v>0</v>
      </c>
      <c r="P41" s="4">
        <f>SUM(P43:P50)</f>
        <v>0</v>
      </c>
      <c r="Q41" s="4">
        <f>SUM(D41:P41)</f>
        <v>7714</v>
      </c>
      <c r="R41" s="3"/>
    </row>
    <row r="42" spans="1:18" x14ac:dyDescent="0.45">
      <c r="A42" s="3"/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45">
      <c r="A43" s="1" t="s">
        <v>89</v>
      </c>
      <c r="B43" s="2">
        <v>325667</v>
      </c>
      <c r="D43" s="2">
        <v>197</v>
      </c>
      <c r="F43" s="2">
        <v>192</v>
      </c>
      <c r="H43" s="2">
        <v>193</v>
      </c>
      <c r="J43" s="2">
        <v>193</v>
      </c>
      <c r="L43" s="2">
        <v>192</v>
      </c>
      <c r="R43" s="19" t="s">
        <v>171</v>
      </c>
    </row>
    <row r="44" spans="1:18" x14ac:dyDescent="0.45">
      <c r="A44" s="1" t="s">
        <v>256</v>
      </c>
      <c r="B44" s="2">
        <v>810047</v>
      </c>
      <c r="C44" s="2" t="s">
        <v>43</v>
      </c>
      <c r="D44" s="2">
        <v>187</v>
      </c>
      <c r="F44" s="2">
        <v>191</v>
      </c>
      <c r="H44" s="2">
        <v>192</v>
      </c>
      <c r="J44" s="2">
        <v>189</v>
      </c>
      <c r="L44" s="2">
        <v>185</v>
      </c>
      <c r="R44" s="19" t="s">
        <v>169</v>
      </c>
    </row>
    <row r="45" spans="1:18" x14ac:dyDescent="0.45">
      <c r="A45" s="1" t="s">
        <v>71</v>
      </c>
      <c r="B45" s="2">
        <v>240317</v>
      </c>
      <c r="D45" s="2">
        <v>194</v>
      </c>
      <c r="F45" s="2">
        <v>198</v>
      </c>
      <c r="H45" s="2">
        <v>192</v>
      </c>
      <c r="J45" s="2">
        <v>194</v>
      </c>
      <c r="L45" s="2">
        <v>190</v>
      </c>
      <c r="R45" s="19" t="s">
        <v>272</v>
      </c>
    </row>
    <row r="46" spans="1:18" x14ac:dyDescent="0.45">
      <c r="A46" s="1" t="s">
        <v>72</v>
      </c>
      <c r="B46" s="2">
        <v>112785</v>
      </c>
      <c r="D46" s="2">
        <v>192</v>
      </c>
      <c r="F46" s="2">
        <v>194</v>
      </c>
      <c r="H46" s="2">
        <v>191</v>
      </c>
      <c r="J46" s="2">
        <v>192</v>
      </c>
      <c r="L46" s="2">
        <v>191</v>
      </c>
      <c r="R46" s="19" t="s">
        <v>273</v>
      </c>
    </row>
    <row r="47" spans="1:18" x14ac:dyDescent="0.45">
      <c r="A47" s="1" t="s">
        <v>73</v>
      </c>
      <c r="B47" s="2">
        <v>316921</v>
      </c>
      <c r="C47" s="2" t="s">
        <v>2</v>
      </c>
      <c r="D47" s="2">
        <v>192</v>
      </c>
      <c r="F47" s="2">
        <v>195</v>
      </c>
      <c r="H47" s="2">
        <v>197</v>
      </c>
      <c r="J47" s="2">
        <v>198</v>
      </c>
      <c r="L47" s="2">
        <v>198</v>
      </c>
      <c r="R47" s="19" t="s">
        <v>246</v>
      </c>
    </row>
    <row r="48" spans="1:18" x14ac:dyDescent="0.45">
      <c r="A48" s="1" t="s">
        <v>137</v>
      </c>
      <c r="B48" s="2">
        <v>457569</v>
      </c>
      <c r="I48" s="2" t="s">
        <v>131</v>
      </c>
      <c r="J48" s="2">
        <v>194</v>
      </c>
      <c r="L48" s="2">
        <v>192</v>
      </c>
      <c r="R48" s="1" t="s">
        <v>170</v>
      </c>
    </row>
    <row r="49" spans="1:18" x14ac:dyDescent="0.45">
      <c r="A49" s="1" t="s">
        <v>74</v>
      </c>
      <c r="B49" s="2">
        <v>296034</v>
      </c>
      <c r="D49" s="2">
        <v>197</v>
      </c>
      <c r="F49" s="2">
        <v>192</v>
      </c>
      <c r="H49" s="2">
        <v>195</v>
      </c>
      <c r="J49" s="2">
        <v>195</v>
      </c>
      <c r="L49" s="2">
        <v>194</v>
      </c>
      <c r="R49" s="1" t="s">
        <v>274</v>
      </c>
    </row>
    <row r="50" spans="1:18" x14ac:dyDescent="0.45">
      <c r="A50" s="1" t="s">
        <v>75</v>
      </c>
      <c r="B50" s="2">
        <v>324875</v>
      </c>
      <c r="D50" s="2">
        <v>189</v>
      </c>
      <c r="F50" s="2">
        <v>198</v>
      </c>
      <c r="H50" s="2">
        <v>192</v>
      </c>
      <c r="J50" s="2">
        <v>197</v>
      </c>
      <c r="L50" s="2">
        <v>196</v>
      </c>
      <c r="R50" s="7"/>
    </row>
    <row r="52" spans="1:18" x14ac:dyDescent="0.45">
      <c r="A52" s="1" t="s">
        <v>70</v>
      </c>
      <c r="B52" s="2">
        <v>112770</v>
      </c>
      <c r="D52" s="2">
        <v>186</v>
      </c>
      <c r="F52" s="2">
        <v>189</v>
      </c>
      <c r="H52" s="2">
        <v>189</v>
      </c>
      <c r="I52" s="2" t="s">
        <v>301</v>
      </c>
    </row>
    <row r="56" spans="1:18" x14ac:dyDescent="0.45">
      <c r="B56" s="8" t="s">
        <v>0</v>
      </c>
      <c r="C56" s="8"/>
      <c r="D56" s="8" t="s">
        <v>1</v>
      </c>
      <c r="E56" s="8"/>
      <c r="F56" s="8" t="s">
        <v>3</v>
      </c>
      <c r="G56" s="8"/>
      <c r="H56" s="8" t="s">
        <v>4</v>
      </c>
      <c r="I56" s="8"/>
      <c r="J56" s="8" t="s">
        <v>5</v>
      </c>
      <c r="K56" s="8"/>
      <c r="L56" s="8" t="s">
        <v>6</v>
      </c>
      <c r="M56" s="8"/>
      <c r="N56" s="8" t="s">
        <v>7</v>
      </c>
      <c r="O56" s="8"/>
      <c r="P56" s="8" t="s">
        <v>8</v>
      </c>
      <c r="Q56" s="8" t="s">
        <v>9</v>
      </c>
      <c r="R56" s="1" t="s">
        <v>96</v>
      </c>
    </row>
    <row r="57" spans="1:18" x14ac:dyDescent="0.45">
      <c r="A57" s="19" t="s">
        <v>96</v>
      </c>
      <c r="D57" s="2">
        <v>1521</v>
      </c>
      <c r="F57" s="2">
        <v>1549</v>
      </c>
      <c r="H57" s="2">
        <v>1525</v>
      </c>
      <c r="J57" s="2">
        <v>1546</v>
      </c>
      <c r="L57" s="2">
        <v>1531</v>
      </c>
    </row>
    <row r="58" spans="1:18" x14ac:dyDescent="0.45">
      <c r="A58" s="3" t="s">
        <v>153</v>
      </c>
      <c r="B58" s="2" t="s">
        <v>9</v>
      </c>
      <c r="C58" s="2" t="s">
        <v>2</v>
      </c>
      <c r="D58" s="4">
        <f>SUM(D59:D70)</f>
        <v>1546</v>
      </c>
      <c r="F58" s="4">
        <f>SUM(F59:F70)</f>
        <v>1538</v>
      </c>
      <c r="H58" s="4">
        <f>SUM(H59:H68)</f>
        <v>1528</v>
      </c>
      <c r="J58" s="4">
        <f>SUM(J59:J68)</f>
        <v>1535</v>
      </c>
      <c r="L58" s="4">
        <f>SUM(L59:L68)</f>
        <v>1540</v>
      </c>
      <c r="N58" s="4">
        <f>SUM(N60:N67)</f>
        <v>0</v>
      </c>
      <c r="P58" s="4">
        <f>SUM(P60:P67)</f>
        <v>0</v>
      </c>
      <c r="Q58" s="4">
        <f>SUM(D58:P58)</f>
        <v>7687</v>
      </c>
      <c r="R58" s="3"/>
    </row>
    <row r="59" spans="1:18" x14ac:dyDescent="0.45">
      <c r="D59" s="4"/>
      <c r="F59" s="4"/>
      <c r="H59" s="4"/>
      <c r="J59" s="4"/>
      <c r="L59" s="4"/>
      <c r="N59" s="4"/>
      <c r="P59" s="4"/>
      <c r="Q59" s="4"/>
      <c r="R59" s="3"/>
    </row>
    <row r="60" spans="1:18" x14ac:dyDescent="0.45">
      <c r="A60" s="1" t="s">
        <v>48</v>
      </c>
      <c r="B60" s="2">
        <v>457743</v>
      </c>
      <c r="C60" s="2" t="s">
        <v>2</v>
      </c>
      <c r="D60" s="2">
        <v>189</v>
      </c>
      <c r="F60" s="2">
        <v>184</v>
      </c>
      <c r="H60" s="2">
        <v>184</v>
      </c>
      <c r="J60" s="2">
        <v>188</v>
      </c>
      <c r="L60" s="2">
        <v>184</v>
      </c>
      <c r="R60" s="19" t="s">
        <v>272</v>
      </c>
    </row>
    <row r="61" spans="1:18" x14ac:dyDescent="0.45">
      <c r="A61" s="1" t="s">
        <v>287</v>
      </c>
      <c r="B61" s="2">
        <v>325669</v>
      </c>
      <c r="D61" s="2">
        <v>189</v>
      </c>
      <c r="F61" s="2">
        <v>193</v>
      </c>
      <c r="H61" s="2">
        <v>187</v>
      </c>
      <c r="J61" s="2">
        <v>187</v>
      </c>
      <c r="L61" s="2">
        <v>190</v>
      </c>
      <c r="R61" s="19" t="s">
        <v>146</v>
      </c>
    </row>
    <row r="62" spans="1:18" x14ac:dyDescent="0.45">
      <c r="A62" s="1" t="s">
        <v>49</v>
      </c>
      <c r="B62" s="2">
        <v>599509</v>
      </c>
      <c r="D62" s="2">
        <v>197</v>
      </c>
      <c r="F62" s="2">
        <v>197</v>
      </c>
      <c r="H62" s="2">
        <v>195</v>
      </c>
      <c r="J62" s="2">
        <v>199</v>
      </c>
      <c r="L62" s="2">
        <v>198</v>
      </c>
      <c r="R62" s="19" t="s">
        <v>171</v>
      </c>
    </row>
    <row r="63" spans="1:18" x14ac:dyDescent="0.45">
      <c r="A63" s="1" t="s">
        <v>50</v>
      </c>
      <c r="B63" s="2">
        <v>325227</v>
      </c>
      <c r="D63" s="2">
        <v>198</v>
      </c>
      <c r="F63" s="2">
        <v>198</v>
      </c>
      <c r="H63" s="4">
        <v>200</v>
      </c>
      <c r="J63" s="2">
        <v>198</v>
      </c>
      <c r="L63" s="2">
        <v>199</v>
      </c>
      <c r="R63" s="19" t="s">
        <v>170</v>
      </c>
    </row>
    <row r="64" spans="1:18" x14ac:dyDescent="0.45">
      <c r="A64" s="1" t="s">
        <v>51</v>
      </c>
      <c r="B64" s="2">
        <v>137704</v>
      </c>
      <c r="D64" s="2">
        <v>199</v>
      </c>
      <c r="F64" s="2">
        <v>193</v>
      </c>
      <c r="H64" s="2">
        <v>193</v>
      </c>
      <c r="J64" s="2">
        <v>195</v>
      </c>
      <c r="L64" s="2">
        <v>195</v>
      </c>
      <c r="R64" s="19" t="s">
        <v>274</v>
      </c>
    </row>
    <row r="65" spans="1:18" x14ac:dyDescent="0.45">
      <c r="A65" s="1" t="s">
        <v>52</v>
      </c>
      <c r="B65" s="2">
        <v>265093</v>
      </c>
      <c r="D65" s="2">
        <v>192</v>
      </c>
      <c r="F65" s="2">
        <v>193</v>
      </c>
      <c r="H65" s="2">
        <v>195</v>
      </c>
      <c r="J65" s="2">
        <v>188</v>
      </c>
      <c r="L65" s="2">
        <v>189</v>
      </c>
      <c r="R65" s="1" t="s">
        <v>273</v>
      </c>
    </row>
    <row r="66" spans="1:18" x14ac:dyDescent="0.45">
      <c r="A66" s="1" t="s">
        <v>110</v>
      </c>
      <c r="B66" s="2">
        <v>176955</v>
      </c>
      <c r="D66" s="2">
        <v>190</v>
      </c>
      <c r="F66" s="2">
        <v>189</v>
      </c>
      <c r="H66" s="2">
        <v>191</v>
      </c>
      <c r="J66" s="2">
        <v>198</v>
      </c>
      <c r="L66" s="2">
        <v>194</v>
      </c>
      <c r="R66" s="1" t="s">
        <v>246</v>
      </c>
    </row>
    <row r="67" spans="1:18" x14ac:dyDescent="0.45">
      <c r="A67" s="1" t="s">
        <v>98</v>
      </c>
      <c r="B67" s="2">
        <v>535815</v>
      </c>
      <c r="D67" s="2">
        <v>192</v>
      </c>
      <c r="F67" s="2">
        <v>191</v>
      </c>
      <c r="H67" s="2">
        <v>183</v>
      </c>
      <c r="J67" s="2">
        <v>182</v>
      </c>
      <c r="L67" s="2">
        <v>191</v>
      </c>
      <c r="R67" s="7"/>
    </row>
    <row r="69" spans="1:18" x14ac:dyDescent="0.45">
      <c r="P69" s="6"/>
    </row>
    <row r="70" spans="1:18" x14ac:dyDescent="0.45">
      <c r="P70" s="6"/>
    </row>
    <row r="76" spans="1:18" x14ac:dyDescent="0.45">
      <c r="B76" s="2" t="s">
        <v>0</v>
      </c>
      <c r="D76" s="2" t="s">
        <v>1</v>
      </c>
      <c r="F76" s="2" t="s">
        <v>3</v>
      </c>
      <c r="H76" s="2" t="s">
        <v>4</v>
      </c>
      <c r="J76" s="2" t="s">
        <v>5</v>
      </c>
      <c r="L76" s="2" t="s">
        <v>6</v>
      </c>
      <c r="N76" s="2" t="s">
        <v>7</v>
      </c>
      <c r="P76" s="2" t="s">
        <v>8</v>
      </c>
      <c r="Q76" s="2" t="s">
        <v>9</v>
      </c>
      <c r="R76" s="1" t="s">
        <v>96</v>
      </c>
    </row>
    <row r="77" spans="1:18" x14ac:dyDescent="0.45">
      <c r="A77" s="19" t="s">
        <v>96</v>
      </c>
      <c r="D77" s="2">
        <v>1555</v>
      </c>
      <c r="F77" s="2">
        <v>1535</v>
      </c>
      <c r="H77" s="2">
        <v>1535</v>
      </c>
      <c r="J77" s="2">
        <v>1535</v>
      </c>
      <c r="L77" s="2">
        <v>1544</v>
      </c>
    </row>
    <row r="78" spans="1:18" x14ac:dyDescent="0.45">
      <c r="A78" s="3" t="s">
        <v>152</v>
      </c>
      <c r="B78" s="2" t="s">
        <v>9</v>
      </c>
      <c r="D78" s="4">
        <f>SUM(D79:D93)</f>
        <v>1535</v>
      </c>
      <c r="F78" s="4">
        <f>SUM(D79:D93)</f>
        <v>1535</v>
      </c>
      <c r="H78" s="4">
        <f>SUM(H79:H93)</f>
        <v>1543</v>
      </c>
      <c r="J78" s="4">
        <f>SUM(J79:J89)</f>
        <v>1546</v>
      </c>
      <c r="L78" s="4">
        <f>SUM(L79:L89)</f>
        <v>1540</v>
      </c>
      <c r="N78" s="4">
        <f>SUM(N80:N87)</f>
        <v>0</v>
      </c>
      <c r="P78" s="4">
        <f>SUM(P80:P87)</f>
        <v>0</v>
      </c>
      <c r="Q78" s="4">
        <f>SUM(D78:P78)</f>
        <v>7699</v>
      </c>
      <c r="R78" s="3"/>
    </row>
    <row r="79" spans="1:18" x14ac:dyDescent="0.45"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45">
      <c r="A80" s="1" t="s">
        <v>47</v>
      </c>
      <c r="B80" s="2">
        <v>332356</v>
      </c>
      <c r="I80" s="2" t="s">
        <v>131</v>
      </c>
      <c r="J80" s="2">
        <v>194</v>
      </c>
      <c r="L80" s="2">
        <v>195</v>
      </c>
      <c r="R80" s="19" t="s">
        <v>246</v>
      </c>
    </row>
    <row r="81" spans="1:18" x14ac:dyDescent="0.45">
      <c r="A81" s="1" t="s">
        <v>127</v>
      </c>
      <c r="B81" s="2">
        <v>131273</v>
      </c>
      <c r="D81" s="2">
        <v>190</v>
      </c>
      <c r="F81" s="2">
        <v>192</v>
      </c>
      <c r="H81" s="2">
        <v>186</v>
      </c>
      <c r="J81" s="2">
        <v>184</v>
      </c>
      <c r="L81" s="2">
        <v>192</v>
      </c>
      <c r="R81" s="19" t="s">
        <v>274</v>
      </c>
    </row>
    <row r="82" spans="1:18" x14ac:dyDescent="0.45">
      <c r="A82" s="1" t="s">
        <v>264</v>
      </c>
      <c r="B82" s="2">
        <v>119549</v>
      </c>
      <c r="D82" s="2">
        <v>191</v>
      </c>
      <c r="F82" s="2">
        <v>188</v>
      </c>
      <c r="H82" s="2">
        <v>193</v>
      </c>
      <c r="J82" s="2">
        <v>198</v>
      </c>
      <c r="L82" s="2">
        <v>183</v>
      </c>
      <c r="R82" s="19" t="s">
        <v>273</v>
      </c>
    </row>
    <row r="83" spans="1:18" x14ac:dyDescent="0.45">
      <c r="A83" s="1" t="s">
        <v>25</v>
      </c>
      <c r="B83" s="2">
        <v>126457</v>
      </c>
      <c r="D83" s="2">
        <v>190</v>
      </c>
      <c r="F83" s="2">
        <v>193</v>
      </c>
      <c r="H83" s="2">
        <v>193</v>
      </c>
      <c r="J83" s="2">
        <v>195</v>
      </c>
      <c r="L83" s="2">
        <v>193</v>
      </c>
      <c r="R83" s="19" t="s">
        <v>169</v>
      </c>
    </row>
    <row r="84" spans="1:18" x14ac:dyDescent="0.45">
      <c r="A84" s="1" t="s">
        <v>116</v>
      </c>
      <c r="B84" s="2">
        <v>314983</v>
      </c>
      <c r="I84" s="2" t="s">
        <v>131</v>
      </c>
      <c r="J84" s="2">
        <v>193</v>
      </c>
      <c r="L84" s="2">
        <v>198</v>
      </c>
      <c r="R84" s="19" t="s">
        <v>272</v>
      </c>
    </row>
    <row r="85" spans="1:18" x14ac:dyDescent="0.45">
      <c r="A85" s="1" t="s">
        <v>117</v>
      </c>
      <c r="B85" s="2">
        <v>126460</v>
      </c>
      <c r="D85" s="2">
        <v>196</v>
      </c>
      <c r="F85" s="2">
        <v>189</v>
      </c>
      <c r="H85" s="2">
        <v>194</v>
      </c>
      <c r="J85" s="2">
        <v>196</v>
      </c>
      <c r="L85" s="2">
        <v>192</v>
      </c>
      <c r="R85" s="1" t="s">
        <v>146</v>
      </c>
    </row>
    <row r="86" spans="1:18" x14ac:dyDescent="0.45">
      <c r="A86" s="1" t="s">
        <v>141</v>
      </c>
      <c r="B86" s="2">
        <v>126381</v>
      </c>
      <c r="D86" s="2">
        <v>186</v>
      </c>
      <c r="F86" s="2">
        <v>189</v>
      </c>
      <c r="H86" s="2">
        <v>193</v>
      </c>
      <c r="J86" s="2">
        <v>187</v>
      </c>
      <c r="L86" s="2">
        <v>188</v>
      </c>
      <c r="R86" s="1" t="s">
        <v>171</v>
      </c>
    </row>
    <row r="87" spans="1:18" x14ac:dyDescent="0.45">
      <c r="A87" s="1" t="s">
        <v>268</v>
      </c>
      <c r="B87" s="8">
        <v>890099</v>
      </c>
      <c r="C87" s="4" t="s">
        <v>46</v>
      </c>
      <c r="D87" s="4">
        <v>200</v>
      </c>
      <c r="F87" s="2">
        <v>199</v>
      </c>
      <c r="H87" s="4">
        <v>200</v>
      </c>
      <c r="J87" s="2">
        <v>199</v>
      </c>
      <c r="L87" s="2">
        <v>199</v>
      </c>
      <c r="R87" s="7"/>
    </row>
    <row r="89" spans="1:18" x14ac:dyDescent="0.45">
      <c r="A89" s="1" t="s">
        <v>144</v>
      </c>
      <c r="B89" s="2">
        <v>274039</v>
      </c>
      <c r="D89" s="2">
        <v>194</v>
      </c>
      <c r="E89" s="2" t="s">
        <v>301</v>
      </c>
    </row>
    <row r="90" spans="1:18" x14ac:dyDescent="0.45">
      <c r="A90" s="1" t="s">
        <v>182</v>
      </c>
      <c r="B90" s="2">
        <v>207045</v>
      </c>
      <c r="D90" s="2">
        <v>188</v>
      </c>
      <c r="F90" s="2">
        <v>177</v>
      </c>
      <c r="G90" s="2" t="s">
        <v>301</v>
      </c>
    </row>
    <row r="91" spans="1:18" x14ac:dyDescent="0.45">
      <c r="A91" s="1" t="s">
        <v>184</v>
      </c>
      <c r="B91" s="2">
        <v>808598</v>
      </c>
      <c r="C91" s="2" t="s">
        <v>43</v>
      </c>
      <c r="E91" s="2" t="s">
        <v>131</v>
      </c>
      <c r="F91" s="2">
        <v>197</v>
      </c>
      <c r="H91" s="2">
        <v>193</v>
      </c>
      <c r="I91" s="2" t="s">
        <v>301</v>
      </c>
    </row>
    <row r="92" spans="1:18" x14ac:dyDescent="0.45">
      <c r="A92" s="1" t="s">
        <v>24</v>
      </c>
      <c r="B92" s="2">
        <v>126450</v>
      </c>
      <c r="G92" s="2" t="s">
        <v>131</v>
      </c>
      <c r="H92" s="2">
        <v>191</v>
      </c>
      <c r="I92" s="2" t="s">
        <v>301</v>
      </c>
    </row>
    <row r="95" spans="1:18" x14ac:dyDescent="0.45">
      <c r="B95" s="8" t="s">
        <v>0</v>
      </c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  <c r="R95" s="1" t="s">
        <v>96</v>
      </c>
    </row>
    <row r="96" spans="1:18" x14ac:dyDescent="0.45">
      <c r="A96" s="19" t="s">
        <v>96</v>
      </c>
      <c r="D96" s="2">
        <v>1535</v>
      </c>
      <c r="F96" s="2">
        <v>1527</v>
      </c>
      <c r="H96" s="2">
        <v>1537</v>
      </c>
      <c r="J96" s="2">
        <v>1522</v>
      </c>
      <c r="L96" s="2">
        <v>1538</v>
      </c>
    </row>
    <row r="97" spans="1:18" x14ac:dyDescent="0.45">
      <c r="A97" s="3" t="s">
        <v>247</v>
      </c>
      <c r="D97" s="4">
        <f>SUM(D98:D110)</f>
        <v>1555</v>
      </c>
      <c r="F97" s="4">
        <f>SUM(F99:G110)</f>
        <v>1548</v>
      </c>
      <c r="H97" s="4">
        <f>SUM(H98:H110)</f>
        <v>1540</v>
      </c>
      <c r="J97" s="4">
        <f>SUM(J98:J110)</f>
        <v>1534</v>
      </c>
      <c r="L97" s="4">
        <f>SUM(L98:L106)</f>
        <v>1520</v>
      </c>
      <c r="N97" s="4">
        <f>SUM(N98:N106)</f>
        <v>0</v>
      </c>
      <c r="P97" s="4">
        <f>SUM(P98:P106)</f>
        <v>0</v>
      </c>
      <c r="Q97" s="4">
        <f>SUM(D97:P97)</f>
        <v>7697</v>
      </c>
      <c r="R97" s="3"/>
    </row>
    <row r="99" spans="1:18" x14ac:dyDescent="0.45">
      <c r="A99" s="1" t="s">
        <v>206</v>
      </c>
      <c r="B99" s="2">
        <v>890513</v>
      </c>
      <c r="C99" s="2" t="s">
        <v>43</v>
      </c>
      <c r="D99" s="2">
        <v>197</v>
      </c>
      <c r="F99" s="2">
        <v>197</v>
      </c>
      <c r="H99" s="2">
        <v>196</v>
      </c>
      <c r="J99" s="2">
        <v>198</v>
      </c>
      <c r="L99" s="2">
        <v>197</v>
      </c>
      <c r="R99" s="19" t="s">
        <v>170</v>
      </c>
    </row>
    <row r="100" spans="1:18" x14ac:dyDescent="0.45">
      <c r="A100" s="1" t="s">
        <v>101</v>
      </c>
      <c r="B100" s="2">
        <v>538931</v>
      </c>
      <c r="D100" s="2">
        <v>196</v>
      </c>
      <c r="F100" s="2">
        <v>198</v>
      </c>
      <c r="H100" s="2">
        <v>189</v>
      </c>
      <c r="J100" s="2">
        <v>189</v>
      </c>
      <c r="L100" s="2">
        <v>189</v>
      </c>
      <c r="P100" s="4"/>
      <c r="Q100" s="4"/>
      <c r="R100" s="19" t="s">
        <v>273</v>
      </c>
    </row>
    <row r="101" spans="1:18" x14ac:dyDescent="0.45">
      <c r="A101" s="1" t="s">
        <v>102</v>
      </c>
      <c r="B101" s="2">
        <v>153946</v>
      </c>
      <c r="D101" s="2">
        <v>193</v>
      </c>
      <c r="F101" s="2">
        <v>193</v>
      </c>
      <c r="H101" s="2">
        <v>187</v>
      </c>
      <c r="J101" s="2">
        <v>191</v>
      </c>
      <c r="L101" s="2">
        <v>188</v>
      </c>
      <c r="R101" s="19" t="s">
        <v>274</v>
      </c>
    </row>
    <row r="102" spans="1:18" x14ac:dyDescent="0.45">
      <c r="A102" s="1" t="s">
        <v>99</v>
      </c>
      <c r="B102" s="2">
        <v>259207</v>
      </c>
      <c r="D102" s="2">
        <v>194</v>
      </c>
      <c r="F102" s="2">
        <v>194</v>
      </c>
      <c r="H102" s="2">
        <v>194</v>
      </c>
      <c r="J102" s="2">
        <v>194</v>
      </c>
      <c r="L102" s="2">
        <v>190</v>
      </c>
      <c r="R102" s="19" t="s">
        <v>272</v>
      </c>
    </row>
    <row r="103" spans="1:18" x14ac:dyDescent="0.45">
      <c r="A103" s="1" t="s">
        <v>134</v>
      </c>
      <c r="B103" s="2">
        <v>679193</v>
      </c>
      <c r="C103" s="2" t="s">
        <v>43</v>
      </c>
      <c r="K103" s="2" t="s">
        <v>131</v>
      </c>
      <c r="L103" s="2">
        <v>181</v>
      </c>
      <c r="R103" s="19" t="s">
        <v>146</v>
      </c>
    </row>
    <row r="104" spans="1:18" x14ac:dyDescent="0.45">
      <c r="A104" s="1" t="s">
        <v>100</v>
      </c>
      <c r="B104" s="2">
        <v>694646</v>
      </c>
      <c r="D104" s="2">
        <v>199</v>
      </c>
      <c r="F104" s="2">
        <v>196</v>
      </c>
      <c r="H104" s="2">
        <v>197</v>
      </c>
      <c r="J104" s="2">
        <v>196</v>
      </c>
      <c r="L104" s="2">
        <v>198</v>
      </c>
      <c r="R104" s="1" t="s">
        <v>171</v>
      </c>
    </row>
    <row r="105" spans="1:18" x14ac:dyDescent="0.45">
      <c r="A105" s="1" t="s">
        <v>103</v>
      </c>
      <c r="B105" s="2">
        <v>396643</v>
      </c>
      <c r="D105" s="2">
        <v>192</v>
      </c>
      <c r="F105" s="2">
        <v>192</v>
      </c>
      <c r="H105" s="2">
        <v>195</v>
      </c>
      <c r="J105" s="2">
        <v>191</v>
      </c>
      <c r="L105" s="2">
        <v>189</v>
      </c>
      <c r="R105" s="1" t="s">
        <v>169</v>
      </c>
    </row>
    <row r="106" spans="1:18" x14ac:dyDescent="0.45">
      <c r="A106" s="1" t="s">
        <v>104</v>
      </c>
      <c r="B106" s="2">
        <v>256295</v>
      </c>
      <c r="D106" s="2">
        <v>195</v>
      </c>
      <c r="F106" s="2">
        <v>194</v>
      </c>
      <c r="H106" s="2">
        <v>193</v>
      </c>
      <c r="J106" s="2">
        <v>194</v>
      </c>
      <c r="L106" s="2">
        <v>188</v>
      </c>
    </row>
    <row r="108" spans="1:18" x14ac:dyDescent="0.45">
      <c r="R108" s="7"/>
    </row>
    <row r="109" spans="1:18" x14ac:dyDescent="0.45">
      <c r="A109" s="1" t="s">
        <v>284</v>
      </c>
      <c r="B109" s="2">
        <v>962716</v>
      </c>
      <c r="D109" s="2">
        <v>189</v>
      </c>
      <c r="F109" s="2">
        <v>184</v>
      </c>
      <c r="H109" s="2">
        <v>189</v>
      </c>
      <c r="J109" s="2">
        <v>181</v>
      </c>
      <c r="K109" s="2" t="s">
        <v>301</v>
      </c>
    </row>
    <row r="113" spans="1:18" x14ac:dyDescent="0.45">
      <c r="B113" s="2" t="s">
        <v>0</v>
      </c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  <c r="R113" s="1" t="s">
        <v>96</v>
      </c>
    </row>
    <row r="114" spans="1:18" x14ac:dyDescent="0.45">
      <c r="A114" s="19" t="s">
        <v>96</v>
      </c>
      <c r="D114" s="2">
        <v>1534</v>
      </c>
      <c r="F114" s="2">
        <v>1543</v>
      </c>
      <c r="H114" s="2">
        <v>1528</v>
      </c>
      <c r="J114" s="2">
        <v>1534</v>
      </c>
      <c r="L114" s="2">
        <v>1522</v>
      </c>
    </row>
    <row r="115" spans="1:18" x14ac:dyDescent="0.45">
      <c r="A115" s="3" t="s">
        <v>151</v>
      </c>
      <c r="B115" s="8" t="s">
        <v>9</v>
      </c>
      <c r="C115" s="8"/>
      <c r="D115" s="4">
        <f>SUM(D116:D124)</f>
        <v>1533</v>
      </c>
      <c r="F115" s="4">
        <f>SUM(F116:F124)</f>
        <v>1520</v>
      </c>
      <c r="H115" s="4">
        <f>SUM(H116:H124)</f>
        <v>1525</v>
      </c>
      <c r="J115" s="4">
        <f>SUM(J116:J124)</f>
        <v>0</v>
      </c>
      <c r="L115" s="4">
        <f>SUM(L116:L124)</f>
        <v>0</v>
      </c>
      <c r="N115" s="4">
        <f>SUM(N117:N124)</f>
        <v>0</v>
      </c>
      <c r="P115" s="4">
        <f>SUM(P117:P124)</f>
        <v>0</v>
      </c>
      <c r="Q115" s="4">
        <f>SUM(D115:P115)</f>
        <v>4578</v>
      </c>
    </row>
    <row r="116" spans="1:18" x14ac:dyDescent="0.45"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45">
      <c r="A117" s="1" t="s">
        <v>263</v>
      </c>
      <c r="B117" s="2">
        <v>807741</v>
      </c>
      <c r="D117" s="2">
        <v>184</v>
      </c>
      <c r="F117" s="2">
        <v>174</v>
      </c>
      <c r="H117" s="2">
        <v>184</v>
      </c>
      <c r="R117" s="19" t="s">
        <v>146</v>
      </c>
    </row>
    <row r="118" spans="1:18" x14ac:dyDescent="0.45">
      <c r="A118" s="1" t="s">
        <v>185</v>
      </c>
      <c r="B118" s="8">
        <v>295732</v>
      </c>
      <c r="C118" s="4" t="s">
        <v>46</v>
      </c>
      <c r="D118" s="2">
        <v>194</v>
      </c>
      <c r="F118" s="2">
        <v>195</v>
      </c>
      <c r="H118" s="2">
        <v>192</v>
      </c>
      <c r="R118" s="19" t="s">
        <v>272</v>
      </c>
    </row>
    <row r="119" spans="1:18" x14ac:dyDescent="0.45">
      <c r="A119" s="1" t="s">
        <v>186</v>
      </c>
      <c r="B119" s="8">
        <v>204557</v>
      </c>
      <c r="C119" s="8"/>
      <c r="D119" s="2">
        <v>194</v>
      </c>
      <c r="F119" s="2">
        <v>196</v>
      </c>
      <c r="H119" s="2">
        <v>197</v>
      </c>
      <c r="R119" s="19" t="s">
        <v>169</v>
      </c>
    </row>
    <row r="120" spans="1:18" x14ac:dyDescent="0.45">
      <c r="A120" s="1" t="s">
        <v>187</v>
      </c>
      <c r="B120" s="8">
        <v>242298</v>
      </c>
      <c r="C120" s="8"/>
      <c r="D120" s="2">
        <v>189</v>
      </c>
      <c r="F120" s="2">
        <v>187</v>
      </c>
      <c r="H120" s="2">
        <v>186</v>
      </c>
      <c r="R120" s="19" t="s">
        <v>274</v>
      </c>
    </row>
    <row r="121" spans="1:18" x14ac:dyDescent="0.45">
      <c r="A121" s="1" t="s">
        <v>188</v>
      </c>
      <c r="B121" s="8">
        <v>790650</v>
      </c>
      <c r="C121" s="2" t="s">
        <v>43</v>
      </c>
      <c r="D121" s="2">
        <v>194</v>
      </c>
      <c r="F121" s="2">
        <v>196</v>
      </c>
      <c r="H121" s="2">
        <v>196</v>
      </c>
      <c r="R121" s="19" t="s">
        <v>273</v>
      </c>
    </row>
    <row r="122" spans="1:18" x14ac:dyDescent="0.45">
      <c r="A122" s="1" t="s">
        <v>189</v>
      </c>
      <c r="B122" s="2">
        <v>600695</v>
      </c>
      <c r="C122" s="4" t="s">
        <v>46</v>
      </c>
      <c r="D122" s="2">
        <v>185</v>
      </c>
      <c r="F122" s="2">
        <v>187</v>
      </c>
      <c r="H122" s="2">
        <v>184</v>
      </c>
      <c r="R122" s="1" t="s">
        <v>246</v>
      </c>
    </row>
    <row r="123" spans="1:18" x14ac:dyDescent="0.45">
      <c r="A123" s="1" t="s">
        <v>190</v>
      </c>
      <c r="B123" s="8">
        <v>767500</v>
      </c>
      <c r="C123" s="8"/>
      <c r="D123" s="2">
        <v>197</v>
      </c>
      <c r="F123" s="2">
        <v>195</v>
      </c>
      <c r="H123" s="2">
        <v>195</v>
      </c>
      <c r="R123" s="1" t="s">
        <v>170</v>
      </c>
    </row>
    <row r="124" spans="1:18" x14ac:dyDescent="0.45">
      <c r="A124" s="1" t="s">
        <v>191</v>
      </c>
      <c r="B124" s="8">
        <v>790659</v>
      </c>
      <c r="C124" s="2" t="s">
        <v>43</v>
      </c>
      <c r="D124" s="2">
        <v>196</v>
      </c>
      <c r="F124" s="2">
        <v>190</v>
      </c>
      <c r="H124" s="2">
        <v>191</v>
      </c>
      <c r="R124" s="7"/>
    </row>
    <row r="126" spans="1:18" x14ac:dyDescent="0.45">
      <c r="B126" s="8"/>
    </row>
    <row r="131" spans="1:18" x14ac:dyDescent="0.45">
      <c r="B131" s="8" t="s">
        <v>0</v>
      </c>
      <c r="C131" s="8"/>
      <c r="D131" s="8" t="s">
        <v>1</v>
      </c>
      <c r="E131" s="8"/>
      <c r="F131" s="8" t="s">
        <v>3</v>
      </c>
      <c r="G131" s="8"/>
      <c r="H131" s="8" t="s">
        <v>4</v>
      </c>
      <c r="I131" s="8"/>
      <c r="J131" s="8" t="s">
        <v>5</v>
      </c>
      <c r="K131" s="8"/>
      <c r="L131" s="8" t="s">
        <v>6</v>
      </c>
      <c r="M131" s="8"/>
      <c r="N131" s="8" t="s">
        <v>7</v>
      </c>
      <c r="O131" s="8"/>
      <c r="P131" s="8" t="s">
        <v>8</v>
      </c>
      <c r="Q131" s="8" t="s">
        <v>9</v>
      </c>
      <c r="R131" s="1" t="s">
        <v>96</v>
      </c>
    </row>
    <row r="132" spans="1:18" x14ac:dyDescent="0.45">
      <c r="A132" s="19" t="s">
        <v>96</v>
      </c>
      <c r="D132" s="2">
        <v>1546</v>
      </c>
      <c r="F132" s="2">
        <v>1520</v>
      </c>
      <c r="H132" s="2">
        <v>1541</v>
      </c>
      <c r="J132" s="2">
        <v>1534</v>
      </c>
      <c r="L132" s="2">
        <v>1540</v>
      </c>
    </row>
    <row r="133" spans="1:18" x14ac:dyDescent="0.45">
      <c r="A133" s="3" t="s">
        <v>275</v>
      </c>
      <c r="D133" s="4">
        <f>SUM(D134:D142)</f>
        <v>1521</v>
      </c>
      <c r="F133" s="4">
        <f>SUM(F134:F143)</f>
        <v>1543</v>
      </c>
      <c r="H133" s="4">
        <f>SUM(H134:H143)</f>
        <v>1530</v>
      </c>
      <c r="J133" s="4">
        <f>SUM(J134:J143)</f>
        <v>1522</v>
      </c>
      <c r="L133" s="4">
        <f>SUM(L134:L143)</f>
        <v>1544</v>
      </c>
      <c r="N133" s="4">
        <f>SUM(N134:N143)</f>
        <v>0</v>
      </c>
      <c r="P133" s="4">
        <f>SUM(P134:P143)</f>
        <v>0</v>
      </c>
      <c r="R133" s="1" t="s">
        <v>157</v>
      </c>
    </row>
    <row r="135" spans="1:18" x14ac:dyDescent="0.45">
      <c r="A135" s="1" t="s">
        <v>286</v>
      </c>
      <c r="B135" s="2">
        <v>884806</v>
      </c>
      <c r="C135" s="2" t="s">
        <v>43</v>
      </c>
      <c r="D135" s="2">
        <v>190</v>
      </c>
      <c r="F135" s="2">
        <v>196</v>
      </c>
      <c r="H135" s="2">
        <v>193</v>
      </c>
      <c r="J135" s="2">
        <v>189</v>
      </c>
      <c r="L135" s="2">
        <v>192</v>
      </c>
      <c r="R135" s="19" t="s">
        <v>169</v>
      </c>
    </row>
    <row r="136" spans="1:18" x14ac:dyDescent="0.45">
      <c r="A136" s="1" t="s">
        <v>237</v>
      </c>
      <c r="B136" s="2">
        <v>689774</v>
      </c>
      <c r="D136" s="2">
        <v>180</v>
      </c>
      <c r="F136" s="2">
        <v>191</v>
      </c>
      <c r="H136" s="2">
        <v>184</v>
      </c>
      <c r="J136" s="2">
        <v>182</v>
      </c>
      <c r="L136" s="2">
        <v>194</v>
      </c>
      <c r="R136" s="19" t="s">
        <v>171</v>
      </c>
    </row>
    <row r="137" spans="1:18" x14ac:dyDescent="0.45">
      <c r="A137" s="1" t="s">
        <v>242</v>
      </c>
      <c r="B137" s="2">
        <v>457717</v>
      </c>
      <c r="D137" s="2">
        <v>195</v>
      </c>
      <c r="F137" s="2">
        <v>190</v>
      </c>
      <c r="H137" s="2">
        <v>195</v>
      </c>
      <c r="J137" s="2">
        <v>194</v>
      </c>
      <c r="L137" s="2">
        <v>195</v>
      </c>
      <c r="R137" s="19" t="s">
        <v>146</v>
      </c>
    </row>
    <row r="138" spans="1:18" x14ac:dyDescent="0.45">
      <c r="A138" s="1" t="s">
        <v>236</v>
      </c>
      <c r="B138" s="2">
        <v>734084</v>
      </c>
      <c r="D138" s="2">
        <v>195</v>
      </c>
      <c r="F138" s="2">
        <v>197</v>
      </c>
      <c r="H138" s="4">
        <v>200</v>
      </c>
      <c r="J138" s="2">
        <v>199</v>
      </c>
      <c r="L138" s="2">
        <v>197</v>
      </c>
      <c r="R138" s="19" t="s">
        <v>246</v>
      </c>
    </row>
    <row r="139" spans="1:18" x14ac:dyDescent="0.45">
      <c r="A139" s="1" t="s">
        <v>238</v>
      </c>
      <c r="B139" s="2">
        <v>457718</v>
      </c>
      <c r="D139" s="2">
        <v>195</v>
      </c>
      <c r="F139" s="2">
        <v>192</v>
      </c>
      <c r="H139" s="2">
        <v>197</v>
      </c>
      <c r="J139" s="2">
        <v>194</v>
      </c>
      <c r="L139" s="2">
        <v>192</v>
      </c>
      <c r="R139" s="19" t="s">
        <v>170</v>
      </c>
    </row>
    <row r="140" spans="1:18" x14ac:dyDescent="0.45">
      <c r="A140" s="1" t="s">
        <v>239</v>
      </c>
      <c r="B140" s="2">
        <v>689773</v>
      </c>
      <c r="D140" s="2">
        <v>187</v>
      </c>
      <c r="F140" s="2">
        <v>191</v>
      </c>
      <c r="H140" s="2">
        <v>185</v>
      </c>
      <c r="J140" s="2">
        <v>184</v>
      </c>
      <c r="L140" s="2">
        <v>191</v>
      </c>
      <c r="R140" s="1" t="s">
        <v>274</v>
      </c>
    </row>
    <row r="141" spans="1:18" x14ac:dyDescent="0.45">
      <c r="A141" s="1" t="s">
        <v>240</v>
      </c>
      <c r="B141" s="2">
        <v>320677</v>
      </c>
      <c r="D141" s="2">
        <v>191</v>
      </c>
      <c r="F141" s="2">
        <v>195</v>
      </c>
      <c r="H141" s="2">
        <v>190</v>
      </c>
      <c r="J141" s="2">
        <v>189</v>
      </c>
      <c r="L141" s="2">
        <v>194</v>
      </c>
      <c r="R141" s="1" t="s">
        <v>273</v>
      </c>
    </row>
    <row r="142" spans="1:18" x14ac:dyDescent="0.45">
      <c r="A142" s="1" t="s">
        <v>241</v>
      </c>
      <c r="B142" s="2">
        <v>771378</v>
      </c>
      <c r="C142" s="2" t="s">
        <v>43</v>
      </c>
      <c r="D142" s="2">
        <v>188</v>
      </c>
      <c r="F142" s="2">
        <v>191</v>
      </c>
      <c r="H142" s="2">
        <v>186</v>
      </c>
      <c r="J142" s="2">
        <v>191</v>
      </c>
      <c r="L142" s="2">
        <v>189</v>
      </c>
    </row>
    <row r="166" spans="1:18" x14ac:dyDescent="0.45">
      <c r="A166" s="3"/>
      <c r="D166" s="4"/>
      <c r="F166" s="4"/>
      <c r="H166" s="4"/>
      <c r="J166" s="4"/>
      <c r="L166" s="4"/>
      <c r="N166" s="4"/>
      <c r="P166" s="4"/>
      <c r="Q166" s="4"/>
      <c r="R166" s="3"/>
    </row>
    <row r="167" spans="1:18" x14ac:dyDescent="0.45">
      <c r="D167" s="4"/>
      <c r="F167" s="4"/>
      <c r="H167" s="4"/>
      <c r="J167" s="4"/>
      <c r="L167" s="4"/>
      <c r="N167" s="4"/>
      <c r="P167" s="4"/>
      <c r="Q167" s="4"/>
      <c r="R167" s="3"/>
    </row>
    <row r="175" spans="1:18" x14ac:dyDescent="0.45">
      <c r="R175" s="7"/>
    </row>
  </sheetData>
  <sortState xmlns:xlrd2="http://schemas.microsoft.com/office/spreadsheetml/2017/richdata2" ref="A6:L14">
    <sortCondition ref="A6:A14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3"/>
  <sheetViews>
    <sheetView workbookViewId="0">
      <selection activeCell="B3" sqref="B3"/>
    </sheetView>
  </sheetViews>
  <sheetFormatPr baseColWidth="10" defaultRowHeight="14.25" x14ac:dyDescent="0.45"/>
  <cols>
    <col min="1" max="1" width="22.86328125" style="1" customWidth="1"/>
    <col min="2" max="2" width="8.73046875" style="2" customWidth="1"/>
    <col min="3" max="3" width="2.86328125" style="2" customWidth="1"/>
    <col min="4" max="4" width="8.73046875" style="2" customWidth="1"/>
    <col min="5" max="5" width="2.86328125" style="2" customWidth="1"/>
    <col min="6" max="6" width="8.73046875" style="2" customWidth="1"/>
    <col min="7" max="7" width="2.86328125" style="2" customWidth="1"/>
    <col min="8" max="8" width="8.73046875" style="2" customWidth="1"/>
    <col min="9" max="9" width="2.86328125" style="2" customWidth="1"/>
    <col min="10" max="10" width="8.73046875" style="2" customWidth="1"/>
    <col min="11" max="11" width="2.86328125" style="2" customWidth="1"/>
    <col min="12" max="12" width="8.73046875" style="2" customWidth="1"/>
    <col min="13" max="13" width="2.86328125" style="2" customWidth="1"/>
    <col min="14" max="14" width="8.73046875" style="2" customWidth="1"/>
    <col min="15" max="15" width="2.86328125" style="2" customWidth="1"/>
    <col min="16" max="16" width="8.73046875" style="2" customWidth="1"/>
    <col min="17" max="17" width="9.73046875" style="2" customWidth="1"/>
    <col min="18" max="18" width="14.73046875" style="1" customWidth="1"/>
  </cols>
  <sheetData>
    <row r="2" spans="1:18" x14ac:dyDescent="0.45">
      <c r="A2" s="3" t="s">
        <v>120</v>
      </c>
      <c r="B2" s="2" t="s">
        <v>0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  <c r="R2" s="1" t="s">
        <v>96</v>
      </c>
    </row>
    <row r="4" spans="1:18" x14ac:dyDescent="0.45">
      <c r="A4" s="19" t="s">
        <v>96</v>
      </c>
      <c r="B4" s="8"/>
      <c r="C4" s="8"/>
      <c r="D4" s="8">
        <v>1526</v>
      </c>
      <c r="E4" s="8"/>
      <c r="F4" s="8">
        <v>1517</v>
      </c>
      <c r="G4" s="8"/>
      <c r="H4" s="8">
        <v>1538</v>
      </c>
      <c r="I4" s="8"/>
      <c r="J4" s="8">
        <v>1556</v>
      </c>
      <c r="K4" s="8"/>
      <c r="L4" s="8">
        <v>1490</v>
      </c>
      <c r="M4" s="8"/>
      <c r="N4" s="8"/>
      <c r="O4" s="8"/>
      <c r="P4" s="8"/>
      <c r="Q4" s="8"/>
      <c r="R4" s="7"/>
    </row>
    <row r="5" spans="1:18" x14ac:dyDescent="0.45">
      <c r="A5" s="3" t="s">
        <v>216</v>
      </c>
      <c r="B5" s="2" t="s">
        <v>9</v>
      </c>
      <c r="C5" s="2" t="s">
        <v>2</v>
      </c>
      <c r="D5" s="4">
        <f>SUM(D6:D17)</f>
        <v>1514</v>
      </c>
      <c r="F5" s="4">
        <f>SUM(F6:F17)</f>
        <v>1501</v>
      </c>
      <c r="H5" s="4">
        <f>SUM(H6:H17)</f>
        <v>1511</v>
      </c>
      <c r="J5" s="4">
        <f>SUM(J6:J17)</f>
        <v>1514</v>
      </c>
      <c r="L5" s="4">
        <f>SUM(L6:L17)</f>
        <v>1515</v>
      </c>
      <c r="N5" s="4">
        <f>SUM(N7:N14)</f>
        <v>0</v>
      </c>
      <c r="P5" s="4">
        <f>SUM(P7:P14)</f>
        <v>0</v>
      </c>
      <c r="Q5" s="4">
        <f>SUM(D5:P5)</f>
        <v>7555</v>
      </c>
      <c r="R5" s="1" t="s">
        <v>243</v>
      </c>
    </row>
    <row r="6" spans="1:18" x14ac:dyDescent="0.45">
      <c r="A6" s="3"/>
      <c r="D6" s="4"/>
      <c r="F6" s="4"/>
      <c r="H6" s="4"/>
      <c r="J6" s="4"/>
      <c r="L6" s="4"/>
      <c r="N6" s="4"/>
      <c r="P6" s="4"/>
      <c r="Q6" s="4"/>
      <c r="R6" s="3"/>
    </row>
    <row r="7" spans="1:18" x14ac:dyDescent="0.45">
      <c r="A7" s="1" t="s">
        <v>19</v>
      </c>
      <c r="B7" s="2">
        <v>112971</v>
      </c>
      <c r="D7" s="2">
        <v>192</v>
      </c>
      <c r="F7" s="2">
        <v>183</v>
      </c>
      <c r="H7" s="2">
        <v>187</v>
      </c>
      <c r="J7" s="2">
        <v>186</v>
      </c>
      <c r="L7" s="2">
        <v>188</v>
      </c>
      <c r="R7" s="19" t="s">
        <v>172</v>
      </c>
    </row>
    <row r="8" spans="1:18" x14ac:dyDescent="0.45">
      <c r="A8" s="1" t="s">
        <v>20</v>
      </c>
      <c r="B8" s="2">
        <v>112972</v>
      </c>
      <c r="D8" s="2">
        <v>194</v>
      </c>
      <c r="F8" s="2">
        <v>193</v>
      </c>
      <c r="H8" s="2">
        <v>193</v>
      </c>
      <c r="J8" s="2">
        <v>195</v>
      </c>
      <c r="L8" s="2">
        <v>193</v>
      </c>
      <c r="R8" s="19" t="s">
        <v>248</v>
      </c>
    </row>
    <row r="9" spans="1:18" x14ac:dyDescent="0.45">
      <c r="A9" s="1" t="s">
        <v>21</v>
      </c>
      <c r="B9" s="2">
        <v>112973</v>
      </c>
      <c r="D9" s="2">
        <v>197</v>
      </c>
      <c r="F9" s="2">
        <v>197</v>
      </c>
      <c r="H9" s="2">
        <v>195</v>
      </c>
      <c r="J9" s="2">
        <v>196</v>
      </c>
      <c r="L9" s="2">
        <v>195</v>
      </c>
      <c r="R9" s="19" t="s">
        <v>174</v>
      </c>
    </row>
    <row r="10" spans="1:18" x14ac:dyDescent="0.45">
      <c r="A10" s="1" t="s">
        <v>209</v>
      </c>
      <c r="B10" s="2">
        <v>675530</v>
      </c>
      <c r="D10" s="2">
        <v>189</v>
      </c>
      <c r="E10" s="8"/>
      <c r="F10" s="8">
        <v>183</v>
      </c>
      <c r="G10" s="2" t="s">
        <v>301</v>
      </c>
      <c r="K10" s="2" t="s">
        <v>131</v>
      </c>
      <c r="L10" s="2">
        <v>185</v>
      </c>
      <c r="R10" s="19" t="s">
        <v>173</v>
      </c>
    </row>
    <row r="11" spans="1:18" x14ac:dyDescent="0.45">
      <c r="A11" s="1" t="s">
        <v>211</v>
      </c>
      <c r="B11" s="2">
        <v>694676</v>
      </c>
      <c r="G11" s="2" t="s">
        <v>131</v>
      </c>
      <c r="H11" s="2">
        <v>191</v>
      </c>
      <c r="J11" s="2">
        <v>187</v>
      </c>
      <c r="L11" s="2">
        <v>187</v>
      </c>
      <c r="R11" s="19" t="s">
        <v>250</v>
      </c>
    </row>
    <row r="12" spans="1:18" x14ac:dyDescent="0.45">
      <c r="A12" s="1" t="s">
        <v>289</v>
      </c>
      <c r="B12" s="2">
        <v>873906</v>
      </c>
      <c r="C12" s="2" t="s">
        <v>43</v>
      </c>
      <c r="D12" s="2">
        <v>177</v>
      </c>
      <c r="F12" s="2">
        <v>177</v>
      </c>
      <c r="G12" s="8"/>
      <c r="H12" s="8">
        <v>180</v>
      </c>
      <c r="I12" s="8"/>
      <c r="J12" s="8">
        <v>179</v>
      </c>
      <c r="K12" s="8"/>
      <c r="L12" s="8">
        <v>183</v>
      </c>
      <c r="N12" s="8"/>
      <c r="R12" s="1" t="s">
        <v>163</v>
      </c>
    </row>
    <row r="13" spans="1:18" x14ac:dyDescent="0.45">
      <c r="A13" s="1" t="s">
        <v>265</v>
      </c>
      <c r="B13" s="2">
        <v>112584</v>
      </c>
      <c r="D13" s="2">
        <v>188</v>
      </c>
      <c r="F13" s="2">
        <v>192</v>
      </c>
      <c r="H13" s="2">
        <v>189</v>
      </c>
      <c r="J13" s="2">
        <v>190</v>
      </c>
      <c r="L13" s="2">
        <v>187</v>
      </c>
      <c r="R13" s="1" t="s">
        <v>249</v>
      </c>
    </row>
    <row r="14" spans="1:18" x14ac:dyDescent="0.45">
      <c r="A14" s="1" t="s">
        <v>23</v>
      </c>
      <c r="B14" s="2">
        <v>123186</v>
      </c>
      <c r="D14" s="8">
        <v>189</v>
      </c>
      <c r="F14" s="2">
        <v>190</v>
      </c>
      <c r="H14" s="2">
        <v>190</v>
      </c>
      <c r="J14" s="2">
        <v>192</v>
      </c>
      <c r="L14" s="2">
        <v>197</v>
      </c>
      <c r="R14" s="7"/>
    </row>
    <row r="15" spans="1:18" x14ac:dyDescent="0.45">
      <c r="R15" s="7"/>
    </row>
    <row r="16" spans="1:18" x14ac:dyDescent="0.45">
      <c r="R16" s="7"/>
    </row>
    <row r="17" spans="1:18" x14ac:dyDescent="0.45">
      <c r="A17" s="1" t="s">
        <v>22</v>
      </c>
      <c r="B17" s="2">
        <v>112977</v>
      </c>
      <c r="D17" s="8">
        <v>188</v>
      </c>
      <c r="F17" s="2">
        <v>186</v>
      </c>
      <c r="H17" s="2">
        <v>186</v>
      </c>
      <c r="J17" s="2">
        <v>189</v>
      </c>
      <c r="K17" s="2" t="s">
        <v>301</v>
      </c>
      <c r="R17" s="7"/>
    </row>
    <row r="18" spans="1:18" x14ac:dyDescent="0.45">
      <c r="B18" s="8"/>
    </row>
    <row r="20" spans="1:18" x14ac:dyDescent="0.45">
      <c r="B20" s="2" t="s">
        <v>0</v>
      </c>
      <c r="D20" s="2" t="s">
        <v>1</v>
      </c>
      <c r="F20" s="2" t="s">
        <v>3</v>
      </c>
      <c r="H20" s="2" t="s">
        <v>4</v>
      </c>
      <c r="J20" s="2" t="s">
        <v>5</v>
      </c>
      <c r="L20" s="2" t="s">
        <v>6</v>
      </c>
      <c r="N20" s="2" t="s">
        <v>7</v>
      </c>
      <c r="P20" s="2" t="s">
        <v>8</v>
      </c>
      <c r="Q20" s="2" t="s">
        <v>9</v>
      </c>
      <c r="R20" s="1" t="s">
        <v>96</v>
      </c>
    </row>
    <row r="21" spans="1:18" x14ac:dyDescent="0.45">
      <c r="A21" s="19" t="s">
        <v>96</v>
      </c>
      <c r="D21" s="2">
        <v>1527</v>
      </c>
      <c r="F21" s="2">
        <v>1531</v>
      </c>
      <c r="H21" s="2">
        <v>1511</v>
      </c>
      <c r="J21" s="2">
        <v>1537</v>
      </c>
      <c r="L21" s="2">
        <v>1530</v>
      </c>
    </row>
    <row r="22" spans="1:18" x14ac:dyDescent="0.45">
      <c r="A22" s="3" t="s">
        <v>156</v>
      </c>
      <c r="B22" s="2" t="s">
        <v>9</v>
      </c>
      <c r="D22" s="4">
        <f>SUM(D23:D32)</f>
        <v>1507</v>
      </c>
      <c r="F22" s="4">
        <f>SUM(F23:F32)</f>
        <v>1518</v>
      </c>
      <c r="H22" s="4">
        <f>SUM(H23:H32)</f>
        <v>1538</v>
      </c>
      <c r="J22" s="4">
        <f>SUM(J23:J34)</f>
        <v>1518</v>
      </c>
      <c r="L22" s="4">
        <f>SUM(L24:L32)</f>
        <v>1510</v>
      </c>
      <c r="N22" s="4">
        <f>SUM(N24:N31)</f>
        <v>0</v>
      </c>
      <c r="P22" s="4">
        <f>SUM(P24:P31)</f>
        <v>0</v>
      </c>
      <c r="Q22" s="4">
        <f>SUM(D22:P22)</f>
        <v>7591</v>
      </c>
    </row>
    <row r="23" spans="1:18" x14ac:dyDescent="0.45">
      <c r="D23" s="4"/>
      <c r="F23" s="4"/>
      <c r="H23" s="4"/>
      <c r="J23" s="4"/>
      <c r="L23" s="4"/>
      <c r="N23" s="4"/>
      <c r="P23" s="4"/>
      <c r="Q23" s="4"/>
      <c r="R23" s="3"/>
    </row>
    <row r="24" spans="1:18" x14ac:dyDescent="0.45">
      <c r="A24" s="1" t="s">
        <v>193</v>
      </c>
      <c r="B24" s="2">
        <v>603745</v>
      </c>
      <c r="D24" s="2">
        <v>194</v>
      </c>
      <c r="F24" s="2">
        <v>191</v>
      </c>
      <c r="H24" s="2">
        <v>195</v>
      </c>
      <c r="J24" s="2">
        <v>193</v>
      </c>
      <c r="L24" s="2">
        <v>193</v>
      </c>
      <c r="R24" s="19" t="s">
        <v>248</v>
      </c>
    </row>
    <row r="25" spans="1:18" x14ac:dyDescent="0.45">
      <c r="A25" s="1" t="s">
        <v>291</v>
      </c>
      <c r="B25" s="2">
        <v>526592</v>
      </c>
      <c r="D25" s="2">
        <v>187</v>
      </c>
      <c r="F25" s="2">
        <v>191</v>
      </c>
      <c r="H25" s="2">
        <v>194</v>
      </c>
      <c r="J25" s="2">
        <v>189</v>
      </c>
      <c r="L25" s="2">
        <v>192</v>
      </c>
      <c r="R25" s="19" t="s">
        <v>172</v>
      </c>
    </row>
    <row r="26" spans="1:18" x14ac:dyDescent="0.45">
      <c r="A26" s="1" t="s">
        <v>194</v>
      </c>
      <c r="B26" s="2">
        <v>217428</v>
      </c>
      <c r="D26" s="2">
        <v>186</v>
      </c>
      <c r="F26" s="2">
        <v>192</v>
      </c>
      <c r="H26" s="2">
        <v>195</v>
      </c>
      <c r="J26" s="2">
        <v>188</v>
      </c>
      <c r="L26" s="2">
        <v>188</v>
      </c>
      <c r="R26" s="19" t="s">
        <v>126</v>
      </c>
    </row>
    <row r="27" spans="1:18" x14ac:dyDescent="0.45">
      <c r="A27" s="1" t="s">
        <v>195</v>
      </c>
      <c r="B27" s="2">
        <v>150702</v>
      </c>
      <c r="D27" s="2">
        <v>183</v>
      </c>
      <c r="F27" s="2">
        <v>188</v>
      </c>
      <c r="H27" s="2">
        <v>193</v>
      </c>
      <c r="J27" s="2">
        <v>191</v>
      </c>
      <c r="L27" s="2">
        <v>183</v>
      </c>
      <c r="R27" s="19" t="s">
        <v>163</v>
      </c>
    </row>
    <row r="28" spans="1:18" x14ac:dyDescent="0.45">
      <c r="A28" s="1" t="s">
        <v>196</v>
      </c>
      <c r="B28" s="2">
        <v>161102</v>
      </c>
      <c r="D28" s="2">
        <v>186</v>
      </c>
      <c r="F28" s="2">
        <v>192</v>
      </c>
      <c r="H28" s="2">
        <v>189</v>
      </c>
      <c r="J28" s="2">
        <v>193</v>
      </c>
      <c r="L28" s="2">
        <v>187</v>
      </c>
      <c r="R28" s="19" t="s">
        <v>249</v>
      </c>
    </row>
    <row r="29" spans="1:18" x14ac:dyDescent="0.45">
      <c r="A29" s="1" t="s">
        <v>197</v>
      </c>
      <c r="B29" s="2">
        <v>161105</v>
      </c>
      <c r="D29" s="2">
        <v>191</v>
      </c>
      <c r="F29" s="2">
        <v>187</v>
      </c>
      <c r="H29" s="2">
        <v>194</v>
      </c>
      <c r="J29" s="2">
        <v>192</v>
      </c>
      <c r="L29" s="2">
        <v>188</v>
      </c>
      <c r="R29" s="1" t="s">
        <v>276</v>
      </c>
    </row>
    <row r="30" spans="1:18" x14ac:dyDescent="0.45">
      <c r="A30" s="1" t="s">
        <v>198</v>
      </c>
      <c r="B30" s="2">
        <v>314190</v>
      </c>
      <c r="D30" s="2">
        <v>191</v>
      </c>
      <c r="F30" s="2">
        <v>184</v>
      </c>
      <c r="H30" s="2">
        <v>187</v>
      </c>
      <c r="I30" s="2" t="s">
        <v>301</v>
      </c>
      <c r="K30" s="2" t="s">
        <v>131</v>
      </c>
      <c r="L30" s="2">
        <v>185</v>
      </c>
      <c r="R30" s="1" t="s">
        <v>250</v>
      </c>
    </row>
    <row r="31" spans="1:18" x14ac:dyDescent="0.45">
      <c r="A31" s="1" t="s">
        <v>199</v>
      </c>
      <c r="B31" s="2">
        <v>314202</v>
      </c>
      <c r="D31" s="2">
        <v>189</v>
      </c>
      <c r="F31" s="2">
        <v>193</v>
      </c>
      <c r="H31" s="2">
        <v>191</v>
      </c>
      <c r="J31" s="2">
        <v>189</v>
      </c>
      <c r="L31" s="2">
        <v>194</v>
      </c>
      <c r="R31" s="7"/>
    </row>
    <row r="33" spans="1:18" x14ac:dyDescent="0.45">
      <c r="A33" s="1" t="s">
        <v>210</v>
      </c>
      <c r="B33" s="2">
        <v>161515</v>
      </c>
      <c r="I33" s="2" t="s">
        <v>131</v>
      </c>
      <c r="J33" s="2">
        <v>183</v>
      </c>
      <c r="K33" s="2" t="s">
        <v>301</v>
      </c>
    </row>
    <row r="34" spans="1:18" x14ac:dyDescent="0.45">
      <c r="L34" s="8"/>
      <c r="M34" s="8"/>
      <c r="N34" s="8"/>
      <c r="O34" s="8"/>
      <c r="P34" s="8"/>
      <c r="Q34" s="8"/>
      <c r="R34" s="7"/>
    </row>
    <row r="36" spans="1:18" x14ac:dyDescent="0.45">
      <c r="B36" s="8" t="s">
        <v>0</v>
      </c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  <c r="R36" s="1" t="s">
        <v>96</v>
      </c>
    </row>
    <row r="37" spans="1:18" x14ac:dyDescent="0.45">
      <c r="A37" s="19" t="s">
        <v>96</v>
      </c>
      <c r="D37" s="2">
        <v>1544</v>
      </c>
      <c r="F37" s="2">
        <v>1515</v>
      </c>
      <c r="H37" s="2">
        <v>1541</v>
      </c>
      <c r="J37" s="2">
        <v>1515</v>
      </c>
      <c r="L37" s="2">
        <v>1510</v>
      </c>
    </row>
    <row r="38" spans="1:18" x14ac:dyDescent="0.45">
      <c r="A38" s="3" t="s">
        <v>217</v>
      </c>
      <c r="D38" s="4">
        <f>SUM(D39:D50)</f>
        <v>1507</v>
      </c>
      <c r="F38" s="4">
        <f>SUM(F39:F49)</f>
        <v>1535</v>
      </c>
      <c r="H38" s="4">
        <f>SUM(H39:H49)</f>
        <v>1532</v>
      </c>
      <c r="J38" s="4">
        <f>SUM(J39:J50)</f>
        <v>1535</v>
      </c>
      <c r="L38" s="4">
        <f>SUM(L39:L47)</f>
        <v>1530</v>
      </c>
      <c r="N38" s="4">
        <f>SUM(N39:N48)</f>
        <v>0</v>
      </c>
      <c r="P38" s="4">
        <f>SUM(P39:P48)</f>
        <v>0</v>
      </c>
      <c r="Q38" s="4">
        <f>SUM(D38:P38)</f>
        <v>7639</v>
      </c>
      <c r="R38" s="1" t="s">
        <v>157</v>
      </c>
    </row>
    <row r="40" spans="1:18" x14ac:dyDescent="0.45">
      <c r="A40" s="1" t="s">
        <v>233</v>
      </c>
      <c r="B40" s="2">
        <v>112853</v>
      </c>
      <c r="D40" s="2">
        <v>196</v>
      </c>
      <c r="F40" s="2">
        <v>197</v>
      </c>
      <c r="H40" s="2">
        <v>197</v>
      </c>
      <c r="J40" s="2">
        <v>196</v>
      </c>
      <c r="L40" s="2">
        <v>198</v>
      </c>
      <c r="R40" s="19" t="s">
        <v>163</v>
      </c>
    </row>
    <row r="41" spans="1:18" x14ac:dyDescent="0.45">
      <c r="A41" s="1" t="s">
        <v>290</v>
      </c>
      <c r="B41" s="2">
        <v>112857</v>
      </c>
      <c r="D41" s="2">
        <v>190</v>
      </c>
      <c r="F41" s="2">
        <v>188</v>
      </c>
      <c r="G41" s="2" t="s">
        <v>301</v>
      </c>
      <c r="K41" s="2" t="s">
        <v>131</v>
      </c>
      <c r="L41" s="2">
        <v>184</v>
      </c>
      <c r="R41" s="19" t="s">
        <v>250</v>
      </c>
    </row>
    <row r="42" spans="1:18" x14ac:dyDescent="0.45">
      <c r="A42" s="1" t="s">
        <v>231</v>
      </c>
      <c r="B42" s="2">
        <v>689810</v>
      </c>
      <c r="D42" s="2">
        <v>182</v>
      </c>
      <c r="E42" s="2" t="s">
        <v>301</v>
      </c>
      <c r="G42" s="2" t="s">
        <v>131</v>
      </c>
      <c r="H42" s="2">
        <v>193</v>
      </c>
      <c r="J42" s="2">
        <v>191</v>
      </c>
      <c r="L42" s="2">
        <v>187</v>
      </c>
      <c r="R42" s="19" t="s">
        <v>276</v>
      </c>
    </row>
    <row r="43" spans="1:18" x14ac:dyDescent="0.45">
      <c r="A43" s="1" t="s">
        <v>232</v>
      </c>
      <c r="B43" s="2">
        <v>736540</v>
      </c>
      <c r="C43" s="2" t="s">
        <v>43</v>
      </c>
      <c r="D43" s="2">
        <v>191</v>
      </c>
      <c r="F43" s="2">
        <v>195</v>
      </c>
      <c r="H43" s="2">
        <v>192</v>
      </c>
      <c r="J43" s="2">
        <v>195</v>
      </c>
      <c r="L43" s="2">
        <v>192</v>
      </c>
      <c r="R43" s="19" t="s">
        <v>248</v>
      </c>
    </row>
    <row r="44" spans="1:18" x14ac:dyDescent="0.45">
      <c r="A44" s="1" t="s">
        <v>306</v>
      </c>
      <c r="B44" s="2">
        <v>112856</v>
      </c>
      <c r="E44" s="2" t="s">
        <v>131</v>
      </c>
      <c r="F44" s="2">
        <v>195</v>
      </c>
      <c r="H44" s="2">
        <v>193</v>
      </c>
      <c r="J44" s="2">
        <v>192</v>
      </c>
      <c r="L44" s="2">
        <v>192</v>
      </c>
      <c r="R44" s="19" t="s">
        <v>174</v>
      </c>
    </row>
    <row r="45" spans="1:18" x14ac:dyDescent="0.45">
      <c r="A45" s="1" t="s">
        <v>229</v>
      </c>
      <c r="B45" s="2">
        <v>295786</v>
      </c>
      <c r="D45" s="2">
        <v>199</v>
      </c>
      <c r="F45" s="2">
        <v>196</v>
      </c>
      <c r="H45" s="2">
        <v>199</v>
      </c>
      <c r="J45" s="2">
        <v>198</v>
      </c>
      <c r="L45" s="2">
        <v>199</v>
      </c>
      <c r="R45" s="1" t="s">
        <v>172</v>
      </c>
    </row>
    <row r="46" spans="1:18" x14ac:dyDescent="0.45">
      <c r="A46" s="1" t="s">
        <v>235</v>
      </c>
      <c r="B46" s="2">
        <v>307145</v>
      </c>
      <c r="D46" s="2">
        <v>189</v>
      </c>
      <c r="F46" s="2">
        <v>189</v>
      </c>
      <c r="H46" s="2">
        <v>191</v>
      </c>
      <c r="J46" s="2">
        <v>188</v>
      </c>
      <c r="L46" s="2">
        <v>187</v>
      </c>
      <c r="R46" s="1" t="s">
        <v>126</v>
      </c>
    </row>
    <row r="47" spans="1:18" x14ac:dyDescent="0.45">
      <c r="A47" s="1" t="s">
        <v>230</v>
      </c>
      <c r="B47" s="2">
        <v>538985</v>
      </c>
      <c r="D47" s="2">
        <v>187</v>
      </c>
      <c r="F47" s="2">
        <v>191</v>
      </c>
      <c r="H47" s="2">
        <v>190</v>
      </c>
      <c r="J47" s="2">
        <v>193</v>
      </c>
      <c r="L47" s="2">
        <v>191</v>
      </c>
    </row>
    <row r="48" spans="1:18" x14ac:dyDescent="0.45">
      <c r="A48" s="1" t="s">
        <v>234</v>
      </c>
      <c r="B48" s="2">
        <v>601311</v>
      </c>
      <c r="D48" s="2">
        <v>173</v>
      </c>
      <c r="E48" s="2" t="s">
        <v>301</v>
      </c>
      <c r="I48" s="2" t="s">
        <v>131</v>
      </c>
      <c r="J48" s="2">
        <v>182</v>
      </c>
      <c r="K48" s="2" t="s">
        <v>301</v>
      </c>
    </row>
    <row r="49" spans="1:18" x14ac:dyDescent="0.45">
      <c r="A49" s="1" t="s">
        <v>305</v>
      </c>
      <c r="B49" s="2">
        <v>819779</v>
      </c>
      <c r="C49" s="2" t="s">
        <v>43</v>
      </c>
      <c r="E49" s="2" t="s">
        <v>131</v>
      </c>
      <c r="F49" s="2">
        <v>184</v>
      </c>
      <c r="H49" s="2">
        <v>177</v>
      </c>
      <c r="I49" s="2" t="s">
        <v>301</v>
      </c>
    </row>
    <row r="50" spans="1:18" x14ac:dyDescent="0.45">
      <c r="N50" s="6"/>
    </row>
    <row r="51" spans="1:18" x14ac:dyDescent="0.45">
      <c r="B51" s="8" t="s">
        <v>0</v>
      </c>
      <c r="C51" s="8"/>
      <c r="D51" s="8" t="s">
        <v>1</v>
      </c>
      <c r="E51" s="8"/>
      <c r="F51" s="8" t="s">
        <v>3</v>
      </c>
      <c r="G51" s="8"/>
      <c r="H51" s="8" t="s">
        <v>4</v>
      </c>
      <c r="I51" s="8"/>
      <c r="J51" s="8" t="s">
        <v>5</v>
      </c>
      <c r="K51" s="8"/>
      <c r="L51" s="8" t="s">
        <v>6</v>
      </c>
      <c r="M51" s="8"/>
      <c r="N51" s="8" t="s">
        <v>7</v>
      </c>
      <c r="O51" s="8"/>
      <c r="P51" s="8" t="s">
        <v>8</v>
      </c>
      <c r="Q51" s="8" t="s">
        <v>9</v>
      </c>
      <c r="R51" s="1" t="s">
        <v>96</v>
      </c>
    </row>
    <row r="52" spans="1:18" x14ac:dyDescent="0.45">
      <c r="A52" s="19" t="s">
        <v>96</v>
      </c>
      <c r="D52" s="2">
        <v>1549</v>
      </c>
      <c r="F52" s="2">
        <v>1535</v>
      </c>
      <c r="H52" s="2">
        <v>1543</v>
      </c>
      <c r="J52" s="2">
        <v>1528</v>
      </c>
      <c r="L52" s="2">
        <v>1515</v>
      </c>
    </row>
    <row r="53" spans="1:18" x14ac:dyDescent="0.45">
      <c r="A53" s="3" t="s">
        <v>212</v>
      </c>
      <c r="B53" s="2" t="s">
        <v>9</v>
      </c>
      <c r="D53" s="4">
        <f>SUM(D54:D67)</f>
        <v>1519</v>
      </c>
      <c r="F53" s="4">
        <f>SUM(F54:F67)</f>
        <v>1515</v>
      </c>
      <c r="H53" s="4">
        <f>SUM(H54:H67)</f>
        <v>1517</v>
      </c>
      <c r="J53" s="4">
        <f>SUM(J54:J67)</f>
        <v>1483</v>
      </c>
      <c r="L53" s="4">
        <f>SUM(L54:L66)</f>
        <v>1490</v>
      </c>
      <c r="R53" s="1" t="s">
        <v>157</v>
      </c>
    </row>
    <row r="55" spans="1:18" x14ac:dyDescent="0.45">
      <c r="A55" s="1" t="s">
        <v>82</v>
      </c>
      <c r="B55" s="2">
        <v>312424</v>
      </c>
      <c r="E55" s="2" t="s">
        <v>131</v>
      </c>
      <c r="F55" s="2">
        <v>193</v>
      </c>
      <c r="H55" s="2">
        <v>191</v>
      </c>
      <c r="J55" s="2">
        <v>190</v>
      </c>
      <c r="L55" s="2">
        <v>198</v>
      </c>
      <c r="R55" s="19" t="s">
        <v>173</v>
      </c>
    </row>
    <row r="56" spans="1:18" x14ac:dyDescent="0.45">
      <c r="A56" s="1" t="s">
        <v>226</v>
      </c>
      <c r="B56" s="2">
        <v>584163</v>
      </c>
      <c r="D56" s="2">
        <v>188</v>
      </c>
      <c r="F56" s="2">
        <v>183</v>
      </c>
      <c r="H56" s="2">
        <v>186</v>
      </c>
      <c r="J56" s="2">
        <v>185</v>
      </c>
      <c r="L56" s="2">
        <v>182</v>
      </c>
      <c r="R56" s="19" t="s">
        <v>249</v>
      </c>
    </row>
    <row r="57" spans="1:18" x14ac:dyDescent="0.45">
      <c r="A57" s="1" t="s">
        <v>245</v>
      </c>
      <c r="B57" s="2">
        <v>123180</v>
      </c>
      <c r="D57" s="2">
        <v>188</v>
      </c>
      <c r="F57" s="2">
        <v>186</v>
      </c>
      <c r="H57" s="2">
        <v>185</v>
      </c>
      <c r="J57" s="2">
        <v>184</v>
      </c>
      <c r="L57" s="2">
        <v>180</v>
      </c>
      <c r="R57" s="19" t="s">
        <v>251</v>
      </c>
    </row>
    <row r="58" spans="1:18" x14ac:dyDescent="0.45">
      <c r="A58" s="1" t="s">
        <v>18</v>
      </c>
      <c r="B58" s="2">
        <v>123228</v>
      </c>
      <c r="D58" s="2">
        <v>188</v>
      </c>
      <c r="F58" s="2">
        <v>189</v>
      </c>
      <c r="H58" s="2">
        <v>193</v>
      </c>
      <c r="J58" s="2">
        <v>186</v>
      </c>
      <c r="L58" s="2">
        <v>190</v>
      </c>
      <c r="R58" s="19" t="s">
        <v>172</v>
      </c>
    </row>
    <row r="59" spans="1:18" x14ac:dyDescent="0.45">
      <c r="A59" s="1" t="s">
        <v>293</v>
      </c>
      <c r="B59" s="2">
        <v>123229</v>
      </c>
      <c r="D59" s="2">
        <v>186</v>
      </c>
      <c r="F59" s="2">
        <v>190</v>
      </c>
      <c r="H59" s="2">
        <v>190</v>
      </c>
      <c r="I59" s="2" t="s">
        <v>301</v>
      </c>
      <c r="K59" s="2" t="s">
        <v>131</v>
      </c>
      <c r="L59" s="2">
        <v>181</v>
      </c>
      <c r="R59" s="19" t="s">
        <v>126</v>
      </c>
    </row>
    <row r="60" spans="1:18" x14ac:dyDescent="0.45">
      <c r="A60" s="1" t="s">
        <v>227</v>
      </c>
      <c r="B60" s="2">
        <v>120464</v>
      </c>
      <c r="D60" s="2">
        <v>186</v>
      </c>
      <c r="F60" s="2">
        <v>190</v>
      </c>
      <c r="H60" s="2">
        <v>190</v>
      </c>
      <c r="J60" s="2">
        <v>189</v>
      </c>
      <c r="L60" s="2">
        <v>186</v>
      </c>
      <c r="R60" s="1" t="s">
        <v>248</v>
      </c>
    </row>
    <row r="61" spans="1:18" x14ac:dyDescent="0.45">
      <c r="A61" s="1" t="s">
        <v>228</v>
      </c>
      <c r="B61" s="2">
        <v>123015</v>
      </c>
      <c r="D61" s="2">
        <v>192</v>
      </c>
      <c r="F61" s="2">
        <v>188</v>
      </c>
      <c r="H61" s="2">
        <v>188</v>
      </c>
      <c r="J61" s="2">
        <v>192</v>
      </c>
      <c r="L61" s="2">
        <v>192</v>
      </c>
      <c r="R61" s="1" t="s">
        <v>174</v>
      </c>
    </row>
    <row r="62" spans="1:18" x14ac:dyDescent="0.45">
      <c r="A62" s="1" t="s">
        <v>320</v>
      </c>
      <c r="B62" s="2">
        <v>964242</v>
      </c>
      <c r="C62" s="2" t="s">
        <v>43</v>
      </c>
      <c r="I62" s="2" t="s">
        <v>131</v>
      </c>
      <c r="J62" s="2">
        <v>177</v>
      </c>
      <c r="L62" s="2">
        <v>181</v>
      </c>
    </row>
    <row r="64" spans="1:18" x14ac:dyDescent="0.45">
      <c r="A64" s="1" t="s">
        <v>139</v>
      </c>
      <c r="B64" s="2">
        <v>773915</v>
      </c>
      <c r="D64" s="2">
        <v>195</v>
      </c>
      <c r="E64" s="2" t="s">
        <v>301</v>
      </c>
      <c r="H64" s="4"/>
    </row>
    <row r="65" spans="1:18" x14ac:dyDescent="0.45">
      <c r="A65" s="1" t="s">
        <v>321</v>
      </c>
      <c r="B65" s="2">
        <v>123233</v>
      </c>
      <c r="I65" s="2" t="s">
        <v>131</v>
      </c>
      <c r="J65" s="2">
        <v>180</v>
      </c>
      <c r="K65" s="2" t="s">
        <v>301</v>
      </c>
      <c r="Q65" s="8"/>
      <c r="R65" s="7"/>
    </row>
    <row r="66" spans="1:18" x14ac:dyDescent="0.45">
      <c r="A66" s="1" t="s">
        <v>133</v>
      </c>
      <c r="B66" s="2">
        <v>114332</v>
      </c>
      <c r="D66" s="2">
        <v>196</v>
      </c>
      <c r="F66" s="2">
        <v>196</v>
      </c>
      <c r="H66" s="2">
        <v>194</v>
      </c>
      <c r="I66" s="2" t="s">
        <v>301</v>
      </c>
      <c r="J66" s="8"/>
      <c r="K66" s="8"/>
      <c r="L66" s="8"/>
      <c r="M66" s="8"/>
      <c r="N66" s="8"/>
      <c r="O66" s="8"/>
      <c r="P66" s="8"/>
    </row>
    <row r="67" spans="1:18" x14ac:dyDescent="0.45">
      <c r="B67" s="8"/>
    </row>
    <row r="70" spans="1:18" x14ac:dyDescent="0.45">
      <c r="B70" s="2" t="s">
        <v>0</v>
      </c>
      <c r="D70" s="2" t="s">
        <v>1</v>
      </c>
      <c r="F70" s="2" t="s">
        <v>3</v>
      </c>
      <c r="H70" s="2" t="s">
        <v>4</v>
      </c>
      <c r="J70" s="2" t="s">
        <v>5</v>
      </c>
      <c r="L70" s="2" t="s">
        <v>6</v>
      </c>
      <c r="N70" s="2" t="s">
        <v>7</v>
      </c>
      <c r="P70" s="2" t="s">
        <v>8</v>
      </c>
      <c r="Q70" s="2" t="s">
        <v>9</v>
      </c>
      <c r="R70" s="1" t="s">
        <v>96</v>
      </c>
    </row>
    <row r="71" spans="1:18" x14ac:dyDescent="0.45">
      <c r="A71" s="19" t="s">
        <v>96</v>
      </c>
      <c r="D71" s="2">
        <v>1507</v>
      </c>
      <c r="F71" s="2">
        <v>1501</v>
      </c>
      <c r="H71" s="2">
        <v>1547</v>
      </c>
      <c r="J71" s="2">
        <v>1535</v>
      </c>
      <c r="L71" s="2">
        <v>1540</v>
      </c>
    </row>
    <row r="72" spans="1:18" ht="15" customHeight="1" x14ac:dyDescent="0.45">
      <c r="A72" s="3" t="s">
        <v>277</v>
      </c>
      <c r="B72" s="2" t="s">
        <v>9</v>
      </c>
      <c r="D72" s="4">
        <f>SUM(D73:D86)</f>
        <v>1527</v>
      </c>
      <c r="F72" s="4">
        <f>SUM(F73:F83)</f>
        <v>1517</v>
      </c>
      <c r="H72" s="4">
        <f>SUM(H73:H86)</f>
        <v>1517</v>
      </c>
      <c r="J72" s="4">
        <f>SUM(J73:J82)</f>
        <v>1515</v>
      </c>
      <c r="L72" s="4">
        <f>SUM(L73:L82)</f>
        <v>1537</v>
      </c>
      <c r="N72" s="4">
        <f>SUM(N74:N81)</f>
        <v>0</v>
      </c>
      <c r="P72" s="4">
        <f>SUM(P74:P81)</f>
        <v>0</v>
      </c>
      <c r="Q72" s="4">
        <f>SUM(D72:P72)</f>
        <v>7613</v>
      </c>
      <c r="R72" s="3"/>
    </row>
    <row r="73" spans="1:18" ht="15" customHeight="1" x14ac:dyDescent="0.45"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45">
      <c r="A74" s="1" t="s">
        <v>90</v>
      </c>
      <c r="B74" s="2">
        <v>278604</v>
      </c>
      <c r="D74" s="2">
        <v>194</v>
      </c>
      <c r="F74" s="2">
        <v>187</v>
      </c>
      <c r="H74" s="2">
        <v>192</v>
      </c>
      <c r="J74" s="2">
        <v>195</v>
      </c>
      <c r="L74" s="2">
        <v>194</v>
      </c>
      <c r="R74" s="19" t="s">
        <v>174</v>
      </c>
    </row>
    <row r="75" spans="1:18" x14ac:dyDescent="0.45">
      <c r="A75" s="1" t="s">
        <v>112</v>
      </c>
      <c r="B75" s="2">
        <v>120870</v>
      </c>
      <c r="D75" s="2">
        <v>186</v>
      </c>
      <c r="F75" s="2">
        <v>187</v>
      </c>
      <c r="H75" s="2">
        <v>186</v>
      </c>
      <c r="J75" s="2">
        <v>181</v>
      </c>
      <c r="L75" s="2">
        <v>191</v>
      </c>
      <c r="R75" s="19" t="s">
        <v>126</v>
      </c>
    </row>
    <row r="76" spans="1:18" x14ac:dyDescent="0.45">
      <c r="A76" s="1" t="s">
        <v>92</v>
      </c>
      <c r="B76" s="2">
        <v>254113</v>
      </c>
      <c r="D76" s="2">
        <v>193</v>
      </c>
      <c r="F76" s="2">
        <v>193</v>
      </c>
      <c r="H76" s="2">
        <v>197</v>
      </c>
      <c r="J76" s="2">
        <v>194</v>
      </c>
      <c r="L76" s="2">
        <v>192</v>
      </c>
      <c r="R76" s="19" t="s">
        <v>278</v>
      </c>
    </row>
    <row r="77" spans="1:18" x14ac:dyDescent="0.45">
      <c r="A77" s="1" t="s">
        <v>93</v>
      </c>
      <c r="B77" s="2">
        <v>487551</v>
      </c>
      <c r="D77" s="2">
        <v>199</v>
      </c>
      <c r="F77" s="2">
        <v>198</v>
      </c>
      <c r="H77" s="2">
        <v>199</v>
      </c>
      <c r="J77" s="2">
        <v>198</v>
      </c>
      <c r="L77" s="4">
        <v>200</v>
      </c>
      <c r="R77" s="19" t="s">
        <v>249</v>
      </c>
    </row>
    <row r="78" spans="1:18" x14ac:dyDescent="0.45">
      <c r="A78" s="1" t="s">
        <v>91</v>
      </c>
      <c r="B78" s="2">
        <v>122622</v>
      </c>
      <c r="D78" s="2">
        <v>191</v>
      </c>
      <c r="F78" s="2">
        <v>194</v>
      </c>
      <c r="H78" s="2">
        <v>188</v>
      </c>
      <c r="J78" s="2">
        <v>188</v>
      </c>
      <c r="L78" s="2">
        <v>192</v>
      </c>
      <c r="R78" s="19" t="s">
        <v>173</v>
      </c>
    </row>
    <row r="79" spans="1:18" x14ac:dyDescent="0.45">
      <c r="A79" s="1" t="s">
        <v>266</v>
      </c>
      <c r="B79" s="2">
        <v>104041</v>
      </c>
      <c r="D79" s="2">
        <v>191</v>
      </c>
      <c r="F79" s="2">
        <v>190</v>
      </c>
      <c r="H79" s="2">
        <v>188</v>
      </c>
      <c r="J79" s="2">
        <v>188</v>
      </c>
      <c r="L79" s="2">
        <v>192</v>
      </c>
      <c r="R79" s="1" t="s">
        <v>250</v>
      </c>
    </row>
    <row r="80" spans="1:18" x14ac:dyDescent="0.45">
      <c r="A80" s="1" t="s">
        <v>207</v>
      </c>
      <c r="B80" s="2">
        <v>303025</v>
      </c>
      <c r="D80" s="2">
        <v>195</v>
      </c>
      <c r="F80" s="2">
        <v>188</v>
      </c>
      <c r="H80" s="2">
        <v>191</v>
      </c>
      <c r="J80" s="2">
        <v>189</v>
      </c>
      <c r="L80" s="2">
        <v>192</v>
      </c>
      <c r="R80" s="1" t="s">
        <v>163</v>
      </c>
    </row>
    <row r="81" spans="1:18" x14ac:dyDescent="0.45">
      <c r="A81" s="1" t="s">
        <v>200</v>
      </c>
      <c r="B81" s="2">
        <v>305085</v>
      </c>
      <c r="D81" s="4"/>
      <c r="F81" s="4"/>
      <c r="H81" s="4"/>
      <c r="I81" s="2" t="s">
        <v>131</v>
      </c>
      <c r="J81" s="2">
        <v>182</v>
      </c>
      <c r="L81" s="2">
        <v>184</v>
      </c>
      <c r="R81" s="7"/>
    </row>
    <row r="83" spans="1:18" x14ac:dyDescent="0.45">
      <c r="A83" s="1" t="s">
        <v>292</v>
      </c>
      <c r="B83" s="2">
        <v>809130</v>
      </c>
      <c r="D83" s="2">
        <v>178</v>
      </c>
      <c r="F83" s="2">
        <v>180</v>
      </c>
      <c r="H83" s="2">
        <v>176</v>
      </c>
      <c r="I83" s="2" t="s">
        <v>301</v>
      </c>
      <c r="P83" s="6"/>
    </row>
    <row r="84" spans="1:18" x14ac:dyDescent="0.45">
      <c r="A84" s="1" t="s">
        <v>142</v>
      </c>
      <c r="B84" s="2">
        <v>533863</v>
      </c>
      <c r="L84" s="4"/>
    </row>
    <row r="86" spans="1:18" x14ac:dyDescent="0.45">
      <c r="B86" s="2" t="s">
        <v>0</v>
      </c>
      <c r="D86" s="2" t="s">
        <v>1</v>
      </c>
      <c r="F86" s="2" t="s">
        <v>3</v>
      </c>
      <c r="H86" s="2" t="s">
        <v>4</v>
      </c>
      <c r="J86" s="2" t="s">
        <v>5</v>
      </c>
      <c r="L86" s="2" t="s">
        <v>6</v>
      </c>
      <c r="N86" s="2" t="s">
        <v>7</v>
      </c>
      <c r="P86" s="2" t="s">
        <v>8</v>
      </c>
      <c r="Q86" s="2" t="s">
        <v>9</v>
      </c>
      <c r="R86" s="1" t="s">
        <v>96</v>
      </c>
    </row>
    <row r="87" spans="1:18" x14ac:dyDescent="0.45">
      <c r="A87" s="19" t="s">
        <v>96</v>
      </c>
      <c r="D87" s="2">
        <v>1514</v>
      </c>
      <c r="F87" s="2">
        <v>1518</v>
      </c>
      <c r="H87" s="2">
        <v>1517</v>
      </c>
      <c r="J87" s="2">
        <v>1483</v>
      </c>
      <c r="L87" s="2">
        <v>1545</v>
      </c>
    </row>
    <row r="88" spans="1:18" x14ac:dyDescent="0.45">
      <c r="A88" s="3" t="s">
        <v>213</v>
      </c>
      <c r="B88" s="2" t="s">
        <v>9</v>
      </c>
      <c r="D88" s="4">
        <f>SUM(D89:D100)</f>
        <v>1526</v>
      </c>
      <c r="F88" s="4">
        <f>SUM(F89:F100)</f>
        <v>1531</v>
      </c>
      <c r="H88" s="4">
        <f>SUM(H89:H99)</f>
        <v>1547</v>
      </c>
      <c r="J88" s="4">
        <f>SUM(J89:J99)</f>
        <v>1528</v>
      </c>
      <c r="L88" s="4">
        <f>SUM(L89:L100)</f>
        <v>1538</v>
      </c>
      <c r="N88" s="4">
        <f>SUM(N89:N100)</f>
        <v>0</v>
      </c>
      <c r="P88" s="4">
        <f>SUM(P90:P97)</f>
        <v>0</v>
      </c>
      <c r="Q88" s="4">
        <f>SUM(D88:P88)</f>
        <v>7670</v>
      </c>
      <c r="R88" s="3"/>
    </row>
    <row r="89" spans="1:18" x14ac:dyDescent="0.45">
      <c r="D89" s="4"/>
      <c r="F89" s="4"/>
      <c r="H89" s="4"/>
      <c r="J89" s="4"/>
      <c r="L89" s="4"/>
      <c r="N89" s="4"/>
      <c r="P89" s="4"/>
      <c r="Q89" s="4"/>
      <c r="R89" s="3"/>
    </row>
    <row r="90" spans="1:18" x14ac:dyDescent="0.45">
      <c r="A90" s="1" t="s">
        <v>295</v>
      </c>
      <c r="B90" s="2">
        <v>735843</v>
      </c>
      <c r="D90" s="2">
        <v>196</v>
      </c>
      <c r="F90" s="2">
        <v>195</v>
      </c>
      <c r="H90" s="2">
        <v>193</v>
      </c>
      <c r="J90" s="2">
        <v>193</v>
      </c>
      <c r="L90" s="2">
        <v>194</v>
      </c>
      <c r="R90" s="19" t="s">
        <v>126</v>
      </c>
    </row>
    <row r="91" spans="1:18" x14ac:dyDescent="0.45">
      <c r="A91" s="1" t="s">
        <v>317</v>
      </c>
      <c r="B91" s="2">
        <v>114186</v>
      </c>
      <c r="H91" s="2">
        <v>192</v>
      </c>
      <c r="J91" s="2">
        <v>182</v>
      </c>
      <c r="L91" s="2">
        <v>186</v>
      </c>
      <c r="R91" s="19" t="s">
        <v>174</v>
      </c>
    </row>
    <row r="92" spans="1:18" x14ac:dyDescent="0.45">
      <c r="A92" s="1" t="s">
        <v>81</v>
      </c>
      <c r="B92" s="2">
        <v>519602</v>
      </c>
      <c r="D92" s="2">
        <v>186</v>
      </c>
      <c r="F92" s="2">
        <v>191</v>
      </c>
      <c r="H92" s="2">
        <v>188</v>
      </c>
      <c r="J92" s="2">
        <v>187</v>
      </c>
      <c r="L92" s="2">
        <v>190</v>
      </c>
      <c r="R92" s="19" t="s">
        <v>248</v>
      </c>
    </row>
    <row r="93" spans="1:18" x14ac:dyDescent="0.45">
      <c r="A93" s="1" t="s">
        <v>180</v>
      </c>
      <c r="B93" s="2">
        <v>730973</v>
      </c>
      <c r="D93" s="2">
        <v>188</v>
      </c>
      <c r="F93" s="2">
        <v>189</v>
      </c>
      <c r="H93" s="2">
        <v>192</v>
      </c>
      <c r="J93" s="2">
        <v>192</v>
      </c>
      <c r="L93" s="2">
        <v>194</v>
      </c>
      <c r="R93" s="19" t="s">
        <v>250</v>
      </c>
    </row>
    <row r="94" spans="1:18" x14ac:dyDescent="0.45">
      <c r="A94" s="1" t="s">
        <v>311</v>
      </c>
      <c r="B94" s="2">
        <v>114512</v>
      </c>
      <c r="E94" s="2" t="s">
        <v>131</v>
      </c>
      <c r="F94" s="2">
        <v>190</v>
      </c>
      <c r="H94" s="2">
        <v>195</v>
      </c>
      <c r="J94" s="2">
        <v>186</v>
      </c>
      <c r="L94" s="2">
        <v>190</v>
      </c>
      <c r="R94" s="19" t="s">
        <v>163</v>
      </c>
    </row>
    <row r="95" spans="1:18" x14ac:dyDescent="0.45">
      <c r="A95" s="1" t="s">
        <v>296</v>
      </c>
      <c r="B95" s="2">
        <v>732827</v>
      </c>
      <c r="D95" s="2">
        <v>197</v>
      </c>
      <c r="F95" s="2">
        <v>195</v>
      </c>
      <c r="H95" s="2">
        <v>194</v>
      </c>
      <c r="J95" s="2">
        <v>196</v>
      </c>
      <c r="L95" s="2">
        <v>195</v>
      </c>
      <c r="R95" s="1" t="s">
        <v>249</v>
      </c>
    </row>
    <row r="96" spans="1:18" x14ac:dyDescent="0.45">
      <c r="A96" s="1" t="s">
        <v>119</v>
      </c>
      <c r="B96" s="2">
        <v>678217</v>
      </c>
      <c r="D96" s="2">
        <v>199</v>
      </c>
      <c r="F96" s="2">
        <v>199</v>
      </c>
      <c r="H96" s="2">
        <v>198</v>
      </c>
      <c r="J96" s="2">
        <v>199</v>
      </c>
      <c r="L96" s="2">
        <v>198</v>
      </c>
      <c r="R96" s="1" t="s">
        <v>276</v>
      </c>
    </row>
    <row r="97" spans="1:18" x14ac:dyDescent="0.45">
      <c r="A97" s="1" t="s">
        <v>79</v>
      </c>
      <c r="B97" s="2">
        <v>114191</v>
      </c>
      <c r="D97" s="2">
        <v>194</v>
      </c>
      <c r="F97" s="2">
        <v>191</v>
      </c>
      <c r="H97" s="2">
        <v>195</v>
      </c>
      <c r="J97" s="2">
        <v>193</v>
      </c>
      <c r="L97" s="2">
        <v>191</v>
      </c>
      <c r="R97" s="7"/>
    </row>
    <row r="99" spans="1:18" x14ac:dyDescent="0.45">
      <c r="A99" s="1" t="s">
        <v>140</v>
      </c>
      <c r="B99" s="2">
        <v>113897</v>
      </c>
      <c r="D99" s="2">
        <v>183</v>
      </c>
      <c r="E99" s="2" t="s">
        <v>301</v>
      </c>
    </row>
    <row r="100" spans="1:18" x14ac:dyDescent="0.45">
      <c r="A100" s="1" t="s">
        <v>83</v>
      </c>
      <c r="B100" s="2">
        <v>115819</v>
      </c>
      <c r="D100" s="2">
        <v>183</v>
      </c>
      <c r="F100" s="2">
        <v>181</v>
      </c>
      <c r="G100" s="2" t="s">
        <v>301</v>
      </c>
    </row>
    <row r="103" spans="1:18" x14ac:dyDescent="0.45">
      <c r="B103" s="8" t="s">
        <v>0</v>
      </c>
      <c r="C103" s="8"/>
      <c r="D103" s="8" t="s">
        <v>1</v>
      </c>
      <c r="E103" s="8"/>
      <c r="F103" s="8" t="s">
        <v>3</v>
      </c>
      <c r="G103" s="8"/>
      <c r="H103" s="8" t="s">
        <v>4</v>
      </c>
      <c r="I103" s="8"/>
      <c r="J103" s="8" t="s">
        <v>5</v>
      </c>
      <c r="K103" s="8"/>
      <c r="L103" s="8" t="s">
        <v>6</v>
      </c>
      <c r="M103" s="8"/>
      <c r="N103" s="8" t="s">
        <v>7</v>
      </c>
      <c r="O103" s="8"/>
      <c r="P103" s="8" t="s">
        <v>8</v>
      </c>
      <c r="Q103" s="8" t="s">
        <v>9</v>
      </c>
      <c r="R103" s="1" t="s">
        <v>96</v>
      </c>
    </row>
    <row r="104" spans="1:18" x14ac:dyDescent="0.45">
      <c r="A104" s="19" t="s">
        <v>96</v>
      </c>
      <c r="D104" s="2">
        <v>1507</v>
      </c>
      <c r="F104" s="2">
        <v>1553</v>
      </c>
      <c r="H104" s="2">
        <v>1517</v>
      </c>
      <c r="J104" s="2">
        <v>1518</v>
      </c>
      <c r="L104" s="2">
        <v>1538</v>
      </c>
    </row>
    <row r="105" spans="1:18" x14ac:dyDescent="0.45">
      <c r="A105" s="3" t="s">
        <v>168</v>
      </c>
      <c r="B105" s="2" t="s">
        <v>9</v>
      </c>
      <c r="C105" s="2" t="s">
        <v>2</v>
      </c>
      <c r="D105" s="4">
        <f>SUM(D106:D116)</f>
        <v>1544</v>
      </c>
      <c r="F105" s="4">
        <f>SUM(F106:F116)</f>
        <v>1536</v>
      </c>
      <c r="H105" s="4">
        <f>SUM(H106:H116)</f>
        <v>1543</v>
      </c>
      <c r="J105" s="4">
        <f>SUM(J106:J116)</f>
        <v>1537</v>
      </c>
      <c r="L105" s="4">
        <f>SUM(L106:L116)</f>
        <v>1545</v>
      </c>
      <c r="N105" s="4">
        <f>SUM(N106:N116)</f>
        <v>0</v>
      </c>
      <c r="P105" s="4">
        <f>SUM(P107:P114)</f>
        <v>0</v>
      </c>
      <c r="Q105" s="4">
        <f>SUM(D105:P105)</f>
        <v>7705</v>
      </c>
      <c r="R105" s="1" t="s">
        <v>243</v>
      </c>
    </row>
    <row r="106" spans="1:18" x14ac:dyDescent="0.45">
      <c r="D106" s="4"/>
      <c r="F106" s="4"/>
      <c r="H106" s="4"/>
      <c r="J106" s="4"/>
      <c r="L106" s="4"/>
      <c r="N106" s="4"/>
      <c r="P106" s="4"/>
      <c r="Q106" s="4"/>
      <c r="R106" s="3"/>
    </row>
    <row r="107" spans="1:18" x14ac:dyDescent="0.45">
      <c r="A107" s="1" t="s">
        <v>55</v>
      </c>
      <c r="B107" s="2">
        <v>277125</v>
      </c>
      <c r="D107" s="2">
        <v>193</v>
      </c>
      <c r="F107" s="2">
        <v>193</v>
      </c>
      <c r="H107" s="2">
        <v>187</v>
      </c>
      <c r="J107" s="2">
        <v>192</v>
      </c>
      <c r="L107" s="2">
        <v>195</v>
      </c>
      <c r="R107" s="19" t="s">
        <v>249</v>
      </c>
    </row>
    <row r="108" spans="1:18" x14ac:dyDescent="0.45">
      <c r="A108" s="1" t="s">
        <v>258</v>
      </c>
      <c r="B108" s="2">
        <v>808532</v>
      </c>
      <c r="C108" s="4"/>
      <c r="D108" s="2">
        <v>196</v>
      </c>
      <c r="F108" s="2">
        <v>191</v>
      </c>
      <c r="H108" s="2">
        <v>195</v>
      </c>
      <c r="J108" s="2">
        <v>194</v>
      </c>
      <c r="L108" s="2">
        <v>189</v>
      </c>
      <c r="R108" s="19" t="s">
        <v>173</v>
      </c>
    </row>
    <row r="109" spans="1:18" x14ac:dyDescent="0.45">
      <c r="A109" s="1" t="s">
        <v>57</v>
      </c>
      <c r="B109" s="2">
        <v>267496</v>
      </c>
      <c r="D109" s="2">
        <v>195</v>
      </c>
      <c r="F109" s="2">
        <v>196</v>
      </c>
      <c r="H109" s="2">
        <v>195</v>
      </c>
      <c r="J109" s="2">
        <v>197</v>
      </c>
      <c r="L109" s="8">
        <v>196</v>
      </c>
      <c r="R109" s="19" t="s">
        <v>250</v>
      </c>
    </row>
    <row r="110" spans="1:18" x14ac:dyDescent="0.45">
      <c r="A110" s="1" t="s">
        <v>150</v>
      </c>
      <c r="B110" s="8">
        <v>599485</v>
      </c>
      <c r="C110" s="4" t="s">
        <v>46</v>
      </c>
      <c r="D110" s="2">
        <v>198</v>
      </c>
      <c r="F110" s="2">
        <v>196</v>
      </c>
      <c r="H110" s="2">
        <v>198</v>
      </c>
      <c r="J110" s="2">
        <v>198</v>
      </c>
      <c r="L110" s="2">
        <v>199</v>
      </c>
      <c r="P110" s="4"/>
      <c r="R110" s="19" t="s">
        <v>174</v>
      </c>
    </row>
    <row r="111" spans="1:18" x14ac:dyDescent="0.45">
      <c r="A111" s="1" t="s">
        <v>56</v>
      </c>
      <c r="B111" s="2">
        <v>267508</v>
      </c>
      <c r="D111" s="2">
        <v>187</v>
      </c>
      <c r="F111" s="2">
        <v>194</v>
      </c>
      <c r="H111" s="2">
        <v>193</v>
      </c>
      <c r="J111" s="2">
        <v>194</v>
      </c>
      <c r="L111" s="2">
        <v>193</v>
      </c>
      <c r="R111" s="19" t="s">
        <v>172</v>
      </c>
    </row>
    <row r="112" spans="1:18" x14ac:dyDescent="0.45">
      <c r="A112" s="1" t="s">
        <v>58</v>
      </c>
      <c r="B112" s="2">
        <v>148772</v>
      </c>
      <c r="D112" s="2">
        <v>187</v>
      </c>
      <c r="F112" s="8">
        <v>188</v>
      </c>
      <c r="H112" s="2">
        <v>190</v>
      </c>
      <c r="J112" s="2">
        <v>188</v>
      </c>
      <c r="L112" s="2">
        <v>191</v>
      </c>
      <c r="R112" s="1" t="s">
        <v>126</v>
      </c>
    </row>
    <row r="113" spans="1:18" x14ac:dyDescent="0.45">
      <c r="A113" s="1" t="s">
        <v>54</v>
      </c>
      <c r="B113" s="2">
        <v>161606</v>
      </c>
      <c r="D113" s="2">
        <v>194</v>
      </c>
      <c r="F113" s="2">
        <v>194</v>
      </c>
      <c r="H113" s="2">
        <v>198</v>
      </c>
      <c r="J113" s="2">
        <v>191</v>
      </c>
      <c r="L113" s="2">
        <v>194</v>
      </c>
      <c r="R113" s="1" t="s">
        <v>248</v>
      </c>
    </row>
    <row r="114" spans="1:18" x14ac:dyDescent="0.45">
      <c r="A114" s="1" t="s">
        <v>259</v>
      </c>
      <c r="B114" s="2">
        <v>254135</v>
      </c>
      <c r="D114" s="8"/>
      <c r="E114" s="8"/>
      <c r="F114" s="8"/>
      <c r="I114" s="2" t="s">
        <v>131</v>
      </c>
      <c r="J114" s="2">
        <v>183</v>
      </c>
      <c r="L114" s="2">
        <v>188</v>
      </c>
      <c r="R114" s="7"/>
    </row>
    <row r="116" spans="1:18" x14ac:dyDescent="0.45">
      <c r="A116" s="1" t="s">
        <v>132</v>
      </c>
      <c r="B116" s="8">
        <v>731609</v>
      </c>
      <c r="D116" s="2">
        <v>194</v>
      </c>
      <c r="F116" s="2">
        <v>184</v>
      </c>
      <c r="H116" s="2">
        <v>187</v>
      </c>
      <c r="I116" s="2" t="s">
        <v>301</v>
      </c>
    </row>
    <row r="119" spans="1:18" x14ac:dyDescent="0.45">
      <c r="A119" s="7"/>
      <c r="B119" s="8" t="s">
        <v>0</v>
      </c>
      <c r="C119" s="8"/>
      <c r="D119" s="8" t="s">
        <v>1</v>
      </c>
      <c r="E119" s="8"/>
      <c r="F119" s="8" t="s">
        <v>3</v>
      </c>
      <c r="G119" s="8"/>
      <c r="H119" s="8" t="s">
        <v>4</v>
      </c>
      <c r="I119" s="8"/>
      <c r="J119" s="8" t="s">
        <v>5</v>
      </c>
      <c r="K119" s="8"/>
      <c r="L119" s="8" t="s">
        <v>6</v>
      </c>
      <c r="M119" s="8"/>
      <c r="N119" s="8" t="s">
        <v>7</v>
      </c>
      <c r="O119" s="8"/>
      <c r="P119" s="8" t="s">
        <v>8</v>
      </c>
      <c r="Q119" s="8" t="s">
        <v>9</v>
      </c>
      <c r="R119" s="1" t="s">
        <v>96</v>
      </c>
    </row>
    <row r="120" spans="1:18" x14ac:dyDescent="0.45">
      <c r="A120" s="19" t="s">
        <v>96</v>
      </c>
      <c r="B120" s="8"/>
      <c r="C120" s="8"/>
      <c r="D120" s="8">
        <v>1519</v>
      </c>
      <c r="E120" s="8"/>
      <c r="F120" s="8">
        <v>1536</v>
      </c>
      <c r="G120" s="8"/>
      <c r="H120" s="8">
        <v>1532</v>
      </c>
      <c r="I120" s="8"/>
      <c r="J120" s="8">
        <v>1514</v>
      </c>
      <c r="K120" s="8"/>
      <c r="L120" s="8">
        <v>1537</v>
      </c>
      <c r="M120" s="8"/>
      <c r="N120" s="8"/>
      <c r="O120" s="8"/>
      <c r="P120" s="8"/>
      <c r="Q120" s="8"/>
      <c r="R120" s="7"/>
    </row>
    <row r="121" spans="1:18" x14ac:dyDescent="0.45">
      <c r="A121" s="3" t="s">
        <v>214</v>
      </c>
      <c r="B121" s="8" t="s">
        <v>9</v>
      </c>
      <c r="C121" s="8"/>
      <c r="D121" s="4">
        <f>SUM(D122:D132)</f>
        <v>1549</v>
      </c>
      <c r="F121" s="4">
        <f>SUM(F122:F132)</f>
        <v>1553</v>
      </c>
      <c r="H121" s="4">
        <f>SUM(H122:H134)</f>
        <v>1541</v>
      </c>
      <c r="J121" s="4">
        <f>SUM(J122:J134)</f>
        <v>1556</v>
      </c>
      <c r="L121" s="4">
        <f>SUM(L122:L132)</f>
        <v>1540</v>
      </c>
      <c r="N121" s="4">
        <f>SUM(N122:N133)</f>
        <v>0</v>
      </c>
      <c r="P121" s="4">
        <f>SUM(P123:P130)</f>
        <v>0</v>
      </c>
      <c r="Q121" s="4">
        <f>SUM(D121:P121)</f>
        <v>7739</v>
      </c>
      <c r="R121" s="3"/>
    </row>
    <row r="122" spans="1:18" x14ac:dyDescent="0.45">
      <c r="A122" s="9"/>
      <c r="B122" s="8"/>
      <c r="C122" s="8"/>
      <c r="D122" s="4"/>
      <c r="F122" s="4"/>
      <c r="H122" s="4"/>
      <c r="J122" s="4"/>
      <c r="L122" s="4"/>
      <c r="N122" s="4"/>
      <c r="P122" s="4"/>
      <c r="Q122" s="4"/>
      <c r="R122" s="3"/>
    </row>
    <row r="123" spans="1:18" x14ac:dyDescent="0.45">
      <c r="A123" s="1" t="s">
        <v>62</v>
      </c>
      <c r="B123" s="8">
        <v>768284</v>
      </c>
      <c r="C123" s="11" t="s">
        <v>46</v>
      </c>
      <c r="D123" s="2">
        <v>197</v>
      </c>
      <c r="F123" s="2">
        <v>197</v>
      </c>
      <c r="H123" s="2">
        <v>196</v>
      </c>
      <c r="J123" s="2">
        <v>196</v>
      </c>
      <c r="L123" s="2">
        <v>190</v>
      </c>
      <c r="O123" s="8"/>
      <c r="P123" s="8"/>
      <c r="R123" s="19" t="s">
        <v>250</v>
      </c>
    </row>
    <row r="124" spans="1:18" x14ac:dyDescent="0.45">
      <c r="A124" s="7" t="s">
        <v>44</v>
      </c>
      <c r="B124" s="8">
        <v>295498</v>
      </c>
      <c r="C124" s="8"/>
      <c r="D124" s="2">
        <v>196</v>
      </c>
      <c r="F124" s="2">
        <v>197</v>
      </c>
      <c r="H124" s="2">
        <v>197</v>
      </c>
      <c r="J124" s="2">
        <v>194</v>
      </c>
      <c r="L124" s="4">
        <v>200</v>
      </c>
      <c r="R124" s="19" t="s">
        <v>163</v>
      </c>
    </row>
    <row r="125" spans="1:18" x14ac:dyDescent="0.45">
      <c r="A125" s="7" t="s">
        <v>45</v>
      </c>
      <c r="B125" s="8">
        <v>110272</v>
      </c>
      <c r="C125" s="8"/>
      <c r="D125" s="2">
        <v>193</v>
      </c>
      <c r="F125" s="2">
        <v>194</v>
      </c>
      <c r="H125" s="2">
        <v>193</v>
      </c>
      <c r="J125" s="2">
        <v>195</v>
      </c>
      <c r="L125" s="2">
        <v>188</v>
      </c>
      <c r="R125" s="19" t="s">
        <v>249</v>
      </c>
    </row>
    <row r="126" spans="1:18" x14ac:dyDescent="0.45">
      <c r="A126" s="1" t="s">
        <v>201</v>
      </c>
      <c r="B126" s="2">
        <v>110274</v>
      </c>
      <c r="D126" s="2">
        <v>191</v>
      </c>
      <c r="F126" s="2">
        <v>192</v>
      </c>
      <c r="H126" s="2">
        <v>192</v>
      </c>
      <c r="J126" s="8">
        <v>192</v>
      </c>
      <c r="L126" s="8">
        <v>194</v>
      </c>
      <c r="R126" s="19" t="s">
        <v>126</v>
      </c>
    </row>
    <row r="127" spans="1:18" x14ac:dyDescent="0.45">
      <c r="A127" s="1" t="s">
        <v>318</v>
      </c>
      <c r="B127" s="2">
        <v>110268</v>
      </c>
      <c r="G127" s="2" t="s">
        <v>131</v>
      </c>
      <c r="H127" s="2">
        <v>179</v>
      </c>
      <c r="I127" s="2" t="s">
        <v>301</v>
      </c>
      <c r="L127" s="2">
        <v>187</v>
      </c>
      <c r="R127" s="19" t="s">
        <v>248</v>
      </c>
    </row>
    <row r="128" spans="1:18" x14ac:dyDescent="0.45">
      <c r="A128" s="1" t="s">
        <v>107</v>
      </c>
      <c r="B128" s="8">
        <v>457457</v>
      </c>
      <c r="C128" s="8"/>
      <c r="D128" s="8">
        <v>189</v>
      </c>
      <c r="F128" s="2">
        <v>185</v>
      </c>
      <c r="G128" s="2" t="s">
        <v>301</v>
      </c>
      <c r="I128" s="2" t="s">
        <v>131</v>
      </c>
      <c r="J128" s="2">
        <v>195</v>
      </c>
      <c r="L128" s="2">
        <v>191</v>
      </c>
      <c r="R128" s="1" t="s">
        <v>174</v>
      </c>
    </row>
    <row r="129" spans="1:18" x14ac:dyDescent="0.45">
      <c r="A129" s="1" t="s">
        <v>130</v>
      </c>
      <c r="B129" s="2">
        <v>773866</v>
      </c>
      <c r="C129" s="4" t="s">
        <v>46</v>
      </c>
      <c r="D129" s="2">
        <v>198</v>
      </c>
      <c r="F129" s="2">
        <v>199</v>
      </c>
      <c r="H129" s="2">
        <v>196</v>
      </c>
      <c r="J129" s="2">
        <v>197</v>
      </c>
      <c r="L129" s="2">
        <v>198</v>
      </c>
      <c r="R129" s="1" t="s">
        <v>172</v>
      </c>
    </row>
    <row r="130" spans="1:18" x14ac:dyDescent="0.45">
      <c r="A130" s="1" t="s">
        <v>176</v>
      </c>
      <c r="B130" s="2">
        <v>293955</v>
      </c>
      <c r="C130" s="8"/>
      <c r="D130" s="2">
        <v>193</v>
      </c>
      <c r="F130" s="2">
        <v>196</v>
      </c>
      <c r="H130" s="2">
        <v>194</v>
      </c>
      <c r="J130" s="2">
        <v>197</v>
      </c>
      <c r="L130" s="2">
        <v>192</v>
      </c>
      <c r="R130" s="7"/>
    </row>
    <row r="131" spans="1:18" x14ac:dyDescent="0.45">
      <c r="N131" s="8"/>
      <c r="O131" s="8"/>
      <c r="P131" s="8"/>
      <c r="Q131" s="8"/>
      <c r="R131" s="7"/>
    </row>
    <row r="132" spans="1:18" x14ac:dyDescent="0.45">
      <c r="A132" s="7" t="s">
        <v>95</v>
      </c>
      <c r="B132" s="8">
        <v>168889</v>
      </c>
      <c r="C132" s="11"/>
      <c r="D132" s="2">
        <v>192</v>
      </c>
      <c r="F132" s="2">
        <v>193</v>
      </c>
      <c r="G132" s="2" t="s">
        <v>301</v>
      </c>
      <c r="Q132" s="8"/>
      <c r="R132" s="7"/>
    </row>
    <row r="133" spans="1:18" x14ac:dyDescent="0.45">
      <c r="A133" s="1" t="s">
        <v>319</v>
      </c>
      <c r="B133" s="2">
        <v>313839</v>
      </c>
      <c r="G133" s="2" t="s">
        <v>131</v>
      </c>
      <c r="H133" s="2">
        <v>194</v>
      </c>
      <c r="J133" s="2">
        <v>190</v>
      </c>
      <c r="K133" s="2" t="s">
        <v>301</v>
      </c>
    </row>
    <row r="139" spans="1:18" x14ac:dyDescent="0.45">
      <c r="A139" s="3"/>
      <c r="D139" s="4"/>
      <c r="F139" s="4"/>
      <c r="H139" s="4"/>
      <c r="J139" s="4"/>
      <c r="L139" s="4"/>
      <c r="N139" s="4"/>
      <c r="P139" s="4"/>
      <c r="Q139" s="4"/>
      <c r="R139" s="3"/>
    </row>
    <row r="140" spans="1:18" x14ac:dyDescent="0.45">
      <c r="D140" s="4"/>
      <c r="F140" s="4"/>
      <c r="H140" s="4"/>
      <c r="J140" s="4"/>
      <c r="L140" s="4"/>
      <c r="N140" s="4"/>
      <c r="P140" s="4"/>
      <c r="Q140" s="4"/>
      <c r="R140" s="3"/>
    </row>
    <row r="148" spans="14:18" x14ac:dyDescent="0.45">
      <c r="R148" s="7"/>
    </row>
    <row r="149" spans="14:18" x14ac:dyDescent="0.45">
      <c r="N149" s="6"/>
    </row>
    <row r="150" spans="14:18" x14ac:dyDescent="0.45">
      <c r="N150" s="6"/>
    </row>
    <row r="173" spans="1:18" x14ac:dyDescent="0.45">
      <c r="A173" s="3"/>
      <c r="D173" s="4"/>
      <c r="F173" s="4"/>
      <c r="H173" s="4"/>
      <c r="J173" s="4"/>
      <c r="L173" s="4"/>
      <c r="N173" s="4"/>
      <c r="P173" s="4"/>
      <c r="Q173" s="4"/>
      <c r="R173" s="3"/>
    </row>
    <row r="174" spans="1:18" x14ac:dyDescent="0.45">
      <c r="A174" s="3"/>
      <c r="D174" s="4"/>
      <c r="F174" s="4"/>
      <c r="H174" s="4"/>
      <c r="J174" s="4"/>
      <c r="L174" s="4"/>
      <c r="N174" s="4"/>
      <c r="P174" s="4"/>
      <c r="Q174" s="4"/>
      <c r="R174" s="3"/>
    </row>
    <row r="175" spans="1:18" x14ac:dyDescent="0.45">
      <c r="Q175" s="4"/>
      <c r="R175" s="3"/>
    </row>
    <row r="183" spans="18:18" x14ac:dyDescent="0.45">
      <c r="R183" s="7"/>
    </row>
  </sheetData>
  <sortState xmlns:xlrd2="http://schemas.microsoft.com/office/spreadsheetml/2017/richdata2" ref="A7:L15">
    <sortCondition ref="A7:A15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33"/>
  <sheetViews>
    <sheetView workbookViewId="0">
      <selection activeCell="I9" sqref="I9"/>
    </sheetView>
  </sheetViews>
  <sheetFormatPr baseColWidth="10" defaultRowHeight="14.25" x14ac:dyDescent="0.45"/>
  <cols>
    <col min="1" max="1" width="22" customWidth="1"/>
    <col min="2" max="2" width="10" customWidth="1"/>
    <col min="3" max="3" width="14.73046875" customWidth="1"/>
    <col min="4" max="4" width="7.73046875" customWidth="1"/>
    <col min="5" max="11" width="10.73046875" style="15" customWidth="1"/>
  </cols>
  <sheetData>
    <row r="1" spans="1:11" x14ac:dyDescent="0.45">
      <c r="A1" t="s">
        <v>279</v>
      </c>
      <c r="B1" s="15"/>
      <c r="D1" s="15"/>
    </row>
    <row r="2" spans="1:11" x14ac:dyDescent="0.45">
      <c r="A2" t="s">
        <v>123</v>
      </c>
      <c r="B2" s="15" t="s">
        <v>178</v>
      </c>
      <c r="C2" t="s">
        <v>115</v>
      </c>
      <c r="D2" s="15" t="s">
        <v>114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45">
      <c r="B3" s="15" t="s">
        <v>254</v>
      </c>
    </row>
    <row r="4" spans="1:11" x14ac:dyDescent="0.45">
      <c r="A4" t="s">
        <v>85</v>
      </c>
      <c r="B4" s="15" t="s">
        <v>131</v>
      </c>
      <c r="C4" t="s">
        <v>124</v>
      </c>
      <c r="D4" s="15" t="s">
        <v>46</v>
      </c>
      <c r="E4" s="15">
        <v>200</v>
      </c>
      <c r="F4" s="15">
        <v>200</v>
      </c>
      <c r="H4" s="15">
        <v>200</v>
      </c>
    </row>
    <row r="5" spans="1:11" x14ac:dyDescent="0.45">
      <c r="A5" t="s">
        <v>27</v>
      </c>
      <c r="B5" s="15" t="s">
        <v>131</v>
      </c>
      <c r="C5" t="s">
        <v>162</v>
      </c>
      <c r="D5" s="15" t="s">
        <v>46</v>
      </c>
      <c r="E5" s="15">
        <v>200</v>
      </c>
      <c r="F5" s="15">
        <v>200</v>
      </c>
    </row>
    <row r="6" spans="1:11" x14ac:dyDescent="0.45">
      <c r="A6" t="s">
        <v>37</v>
      </c>
      <c r="B6" s="15" t="s">
        <v>131</v>
      </c>
      <c r="C6" t="s">
        <v>299</v>
      </c>
      <c r="D6" s="15" t="s">
        <v>285</v>
      </c>
      <c r="E6" s="15">
        <v>200</v>
      </c>
      <c r="H6" s="15">
        <v>200</v>
      </c>
    </row>
    <row r="7" spans="1:11" x14ac:dyDescent="0.45">
      <c r="A7" t="s">
        <v>268</v>
      </c>
      <c r="B7" s="15" t="s">
        <v>131</v>
      </c>
      <c r="C7" t="s">
        <v>170</v>
      </c>
      <c r="D7" s="15" t="s">
        <v>294</v>
      </c>
      <c r="E7" s="15">
        <v>200</v>
      </c>
      <c r="G7" s="15">
        <v>200</v>
      </c>
    </row>
    <row r="8" spans="1:11" x14ac:dyDescent="0.45">
      <c r="A8" t="s">
        <v>297</v>
      </c>
      <c r="B8" s="15" t="s">
        <v>131</v>
      </c>
      <c r="C8" t="s">
        <v>298</v>
      </c>
      <c r="D8" s="15" t="s">
        <v>285</v>
      </c>
      <c r="E8" s="15">
        <v>200</v>
      </c>
      <c r="F8" s="15">
        <v>200</v>
      </c>
      <c r="I8" s="15">
        <v>200</v>
      </c>
    </row>
    <row r="9" spans="1:11" x14ac:dyDescent="0.45">
      <c r="A9" t="s">
        <v>260</v>
      </c>
      <c r="B9" s="15" t="s">
        <v>131</v>
      </c>
      <c r="C9" t="s">
        <v>261</v>
      </c>
      <c r="D9" s="15" t="s">
        <v>262</v>
      </c>
      <c r="E9" s="15">
        <v>200</v>
      </c>
    </row>
    <row r="10" spans="1:11" x14ac:dyDescent="0.45">
      <c r="A10" t="s">
        <v>80</v>
      </c>
      <c r="B10" s="15" t="s">
        <v>131</v>
      </c>
      <c r="C10" t="s">
        <v>162</v>
      </c>
      <c r="D10" s="15" t="s">
        <v>46</v>
      </c>
      <c r="F10" s="15">
        <v>200</v>
      </c>
      <c r="G10" s="15">
        <v>200</v>
      </c>
    </row>
    <row r="11" spans="1:11" x14ac:dyDescent="0.45">
      <c r="A11" t="s">
        <v>255</v>
      </c>
      <c r="B11" s="16" t="s">
        <v>131</v>
      </c>
      <c r="C11" t="s">
        <v>161</v>
      </c>
      <c r="D11" s="15" t="s">
        <v>46</v>
      </c>
      <c r="F11" s="15">
        <v>200</v>
      </c>
    </row>
    <row r="12" spans="1:11" x14ac:dyDescent="0.45">
      <c r="A12" t="s">
        <v>302</v>
      </c>
      <c r="B12" s="16" t="s">
        <v>131</v>
      </c>
      <c r="C12" t="s">
        <v>303</v>
      </c>
      <c r="D12" s="15" t="s">
        <v>304</v>
      </c>
      <c r="F12" s="15">
        <v>200</v>
      </c>
    </row>
    <row r="13" spans="1:11" x14ac:dyDescent="0.45">
      <c r="A13" t="s">
        <v>309</v>
      </c>
      <c r="B13" s="15" t="s">
        <v>43</v>
      </c>
      <c r="C13" t="s">
        <v>307</v>
      </c>
      <c r="D13" s="15" t="s">
        <v>308</v>
      </c>
      <c r="F13" s="15">
        <v>200</v>
      </c>
    </row>
    <row r="14" spans="1:11" x14ac:dyDescent="0.45">
      <c r="A14" s="17" t="s">
        <v>312</v>
      </c>
      <c r="B14" s="15" t="s">
        <v>43</v>
      </c>
      <c r="C14" t="s">
        <v>313</v>
      </c>
      <c r="D14" s="15" t="s">
        <v>314</v>
      </c>
      <c r="F14" s="15">
        <v>200</v>
      </c>
      <c r="G14" s="15">
        <v>200</v>
      </c>
      <c r="H14" s="15">
        <v>200</v>
      </c>
    </row>
    <row r="15" spans="1:11" x14ac:dyDescent="0.45">
      <c r="A15" t="s">
        <v>34</v>
      </c>
      <c r="B15" s="15" t="s">
        <v>131</v>
      </c>
      <c r="C15" t="s">
        <v>147</v>
      </c>
      <c r="D15" s="15" t="s">
        <v>46</v>
      </c>
      <c r="G15" s="15">
        <v>200</v>
      </c>
      <c r="H15" s="15">
        <v>200</v>
      </c>
      <c r="I15" s="15">
        <v>200</v>
      </c>
    </row>
    <row r="16" spans="1:11" x14ac:dyDescent="0.45">
      <c r="A16" t="s">
        <v>16</v>
      </c>
      <c r="B16" s="15" t="s">
        <v>131</v>
      </c>
      <c r="C16" t="s">
        <v>315</v>
      </c>
      <c r="D16" s="15" t="s">
        <v>46</v>
      </c>
      <c r="G16" s="15">
        <v>200</v>
      </c>
    </row>
    <row r="17" spans="1:11" x14ac:dyDescent="0.45">
      <c r="A17" t="s">
        <v>94</v>
      </c>
      <c r="B17" s="15" t="s">
        <v>131</v>
      </c>
      <c r="C17" t="s">
        <v>161</v>
      </c>
      <c r="D17" s="15" t="s">
        <v>46</v>
      </c>
      <c r="G17" s="15">
        <v>200</v>
      </c>
      <c r="H17" s="15">
        <v>200</v>
      </c>
    </row>
    <row r="18" spans="1:11" x14ac:dyDescent="0.45">
      <c r="A18" t="s">
        <v>50</v>
      </c>
      <c r="B18" s="15" t="s">
        <v>131</v>
      </c>
      <c r="C18" t="s">
        <v>169</v>
      </c>
      <c r="D18" s="15" t="s">
        <v>294</v>
      </c>
      <c r="G18" s="15">
        <v>200</v>
      </c>
    </row>
    <row r="19" spans="1:11" x14ac:dyDescent="0.45">
      <c r="A19" t="s">
        <v>236</v>
      </c>
      <c r="B19" s="15" t="s">
        <v>131</v>
      </c>
      <c r="C19" t="s">
        <v>316</v>
      </c>
      <c r="D19" s="15" t="s">
        <v>294</v>
      </c>
      <c r="G19" s="15">
        <v>200</v>
      </c>
    </row>
    <row r="20" spans="1:11" x14ac:dyDescent="0.45">
      <c r="A20" t="s">
        <v>253</v>
      </c>
      <c r="B20" s="15" t="s">
        <v>131</v>
      </c>
      <c r="C20" t="s">
        <v>124</v>
      </c>
      <c r="D20" s="15" t="s">
        <v>46</v>
      </c>
      <c r="H20" s="15">
        <v>200</v>
      </c>
    </row>
    <row r="21" spans="1:11" x14ac:dyDescent="0.45">
      <c r="A21" t="s">
        <v>322</v>
      </c>
      <c r="B21" s="15" t="s">
        <v>131</v>
      </c>
      <c r="C21" t="s">
        <v>323</v>
      </c>
      <c r="D21" s="15" t="s">
        <v>285</v>
      </c>
      <c r="H21" s="15">
        <v>200</v>
      </c>
    </row>
    <row r="22" spans="1:11" x14ac:dyDescent="0.45">
      <c r="A22" t="s">
        <v>138</v>
      </c>
      <c r="B22" s="15" t="s">
        <v>131</v>
      </c>
      <c r="C22" t="s">
        <v>143</v>
      </c>
      <c r="D22" s="15" t="s">
        <v>46</v>
      </c>
      <c r="H22" s="15">
        <v>200</v>
      </c>
    </row>
    <row r="23" spans="1:11" x14ac:dyDescent="0.45">
      <c r="A23" t="s">
        <v>86</v>
      </c>
      <c r="B23" s="15" t="s">
        <v>131</v>
      </c>
      <c r="C23" t="s">
        <v>315</v>
      </c>
      <c r="D23" s="15" t="s">
        <v>46</v>
      </c>
      <c r="I23" s="15">
        <v>200</v>
      </c>
    </row>
    <row r="24" spans="1:11" x14ac:dyDescent="0.45">
      <c r="A24" t="s">
        <v>44</v>
      </c>
      <c r="B24" s="15" t="s">
        <v>131</v>
      </c>
      <c r="C24" t="s">
        <v>173</v>
      </c>
      <c r="D24" s="15" t="s">
        <v>327</v>
      </c>
      <c r="I24" s="15">
        <v>200</v>
      </c>
    </row>
    <row r="25" spans="1:11" x14ac:dyDescent="0.45">
      <c r="A25" t="s">
        <v>93</v>
      </c>
      <c r="B25" s="15" t="s">
        <v>131</v>
      </c>
      <c r="C25" t="s">
        <v>248</v>
      </c>
      <c r="D25" s="15" t="s">
        <v>327</v>
      </c>
      <c r="I25" s="15">
        <v>200</v>
      </c>
    </row>
    <row r="26" spans="1:11" x14ac:dyDescent="0.45">
      <c r="B26" s="15"/>
      <c r="D26" s="15"/>
    </row>
    <row r="27" spans="1:11" x14ac:dyDescent="0.45">
      <c r="B27" s="15"/>
      <c r="D27" s="15"/>
    </row>
    <row r="28" spans="1:11" x14ac:dyDescent="0.45">
      <c r="B28" s="15"/>
      <c r="D28" s="15"/>
      <c r="H28" s="16"/>
    </row>
    <row r="29" spans="1:11" x14ac:dyDescent="0.45">
      <c r="B29" s="16"/>
      <c r="D29" s="15"/>
    </row>
    <row r="30" spans="1:11" x14ac:dyDescent="0.45">
      <c r="A30" t="s">
        <v>244</v>
      </c>
      <c r="B30" s="15" t="s">
        <v>203</v>
      </c>
      <c r="D30" s="15"/>
      <c r="E30" s="15" t="s">
        <v>204</v>
      </c>
      <c r="F30" s="15" t="s">
        <v>205</v>
      </c>
      <c r="G30" s="15" t="s">
        <v>1</v>
      </c>
      <c r="H30" s="15" t="s">
        <v>3</v>
      </c>
      <c r="I30" s="15" t="s">
        <v>4</v>
      </c>
      <c r="J30" s="15" t="s">
        <v>5</v>
      </c>
      <c r="K30" s="15" t="s">
        <v>6</v>
      </c>
    </row>
    <row r="31" spans="1:11" x14ac:dyDescent="0.45">
      <c r="B31" s="15"/>
      <c r="D31" s="15"/>
    </row>
    <row r="32" spans="1:11" x14ac:dyDescent="0.45">
      <c r="B32" s="15"/>
      <c r="D32" s="15"/>
    </row>
    <row r="33" spans="1:4" x14ac:dyDescent="0.45">
      <c r="A33" s="18">
        <v>44542</v>
      </c>
      <c r="B33" s="15"/>
      <c r="D33" s="15"/>
    </row>
  </sheetData>
  <sortState xmlns:xlrd2="http://schemas.microsoft.com/office/spreadsheetml/2017/richdata2" ref="A4:J30">
    <sortCondition ref="J4:J30"/>
    <sortCondition ref="A4:A30"/>
  </sortState>
  <printOptions gridLines="1"/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Christoph Petermann</cp:lastModifiedBy>
  <cp:lastPrinted>2020-05-13T16:07:18Z</cp:lastPrinted>
  <dcterms:created xsi:type="dcterms:W3CDTF">2014-05-12T18:20:15Z</dcterms:created>
  <dcterms:modified xsi:type="dcterms:W3CDTF">2021-12-23T09:03:52Z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2021-12-23T09:03:40Z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af6b4676-ac1e-4e6b-a255-514b9800c3ef</vt:lpwstr>
  </property>
  <property fmtid="{D5CDD505-2E9C-101B-9397-08002B2CF9AE}" pid="8" name="MSIP_Label_8e8e4f95-c86a-4355-b3fc-c1c18fb739fa_ContentBits">
    <vt:lpwstr>0</vt:lpwstr>
  </property>
</Properties>
</file>